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defaultThemeVersion="166925"/>
  <mc:AlternateContent xmlns:mc="http://schemas.openxmlformats.org/markup-compatibility/2006">
    <mc:Choice Requires="x15">
      <x15ac:absPath xmlns:x15ac="http://schemas.microsoft.com/office/spreadsheetml/2010/11/ac" url="P:\Private\HIEA\Intersystems\Data Quality\Pharmacy_DataConnections\"/>
    </mc:Choice>
  </mc:AlternateContent>
  <xr:revisionPtr revIDLastSave="4" documentId="13_ncr:1_{B22A494F-20A8-41D7-9D42-30E3581B0820}" xr6:coauthVersionLast="47" xr6:coauthVersionMax="47" xr10:uidLastSave="{FCB871A2-D79F-4BCD-B824-051071EBE529}"/>
  <bookViews>
    <workbookView xWindow="-108" yWindow="-108" windowWidth="23256" windowHeight="12576" firstSheet="4" activeTab="2" xr2:uid="{09E6DADF-034B-4BC8-8883-B638A0388FEB}"/>
  </bookViews>
  <sheets>
    <sheet name="Introduction" sheetId="18" r:id="rId1"/>
    <sheet name="A. File Specifications" sheetId="10" r:id="rId2"/>
    <sheet name="B. File Requirements" sheetId="15" r:id="rId3"/>
    <sheet name="C. Terminology" sheetId="11" r:id="rId4"/>
    <sheet name="D. Sample File" sheetId="16" r:id="rId5"/>
  </sheets>
  <externalReferences>
    <externalReference r:id="rId6"/>
  </externalReferences>
  <definedNames>
    <definedName name="_xlnm._FilterDatabase" localSheetId="1" hidden="1">'A. File Specifications'!$A$2:$J$74</definedName>
    <definedName name="_Toc260211388" localSheetId="0">Introduction!#REF!</definedName>
    <definedName name="Columns">[1]Filter!$A$14:$A$20</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easure_Source___Submission_Method" localSheetId="0" hidden="1">#REF!</definedName>
    <definedName name="Measure_Source___Submission_Method" hidden="1">#REF!</definedName>
    <definedName name="mm" localSheetId="0" hidden="1">#REF!</definedName>
    <definedName name="mm" hidden="1">#REF!</definedName>
    <definedName name="PivotFilter_Model" hidden="1">'[1]Quality Summary Report'!$D$22:$D$32</definedName>
    <definedName name="PivotFilter_ModelGroup" hidden="1">'[1]Quality Summary Report'!$C$22:$C$32</definedName>
    <definedName name="rawdata_header" hidden="1">'[1]Raw Data'!$1:$1</definedName>
    <definedName name="rawdata_range" hidden="1">OFFSET('[1]Raw Data'!$A$2,0,0,COUNTA('[1]Raw Data'!$A:$A)-1,COUNTA('[1]Raw Data'!$1:$1))</definedName>
    <definedName name="Rows">[1]Filter!$B$14:$B$16</definedName>
    <definedName name="TEmp"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mp"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Emp"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0" l="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l="1"/>
  <c r="A49" i="10" s="1"/>
  <c r="A50" i="10" s="1"/>
  <c r="A51" i="10" s="1"/>
  <c r="A52" i="10" l="1"/>
  <c r="A53" i="10" s="1"/>
  <c r="A54" i="10" l="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alcChain>
</file>

<file path=xl/sharedStrings.xml><?xml version="1.0" encoding="utf-8"?>
<sst xmlns="http://schemas.openxmlformats.org/spreadsheetml/2006/main" count="696" uniqueCount="409">
  <si>
    <t>North Carolina Health Information Exchange
NC HealthConnex Retail Pharmacy 
Onboarding Packet Appendix 2</t>
  </si>
  <si>
    <t>This Retail Pharmacy Onboarding Packet Appendix 2 describes the onboarding file specification for pharmacy data submission.</t>
  </si>
  <si>
    <t>Sheet</t>
  </si>
  <si>
    <t>Description</t>
  </si>
  <si>
    <t>A. File Specifications</t>
  </si>
  <si>
    <t>File specifications for the data element layout.</t>
  </si>
  <si>
    <t>B. File Requirements</t>
  </si>
  <si>
    <t>Details on file naming for appropriate file routing.</t>
  </si>
  <si>
    <t>C. Terminology</t>
  </si>
  <si>
    <t>Definitions for terms used throughout the pharmacy documentation.</t>
  </si>
  <si>
    <t>D. Sample File</t>
  </si>
  <si>
    <t>Examples to be used for reference during file creation.</t>
  </si>
  <si>
    <t>NC HealthConnex Pharmacy Submission Delimited File Specification</t>
  </si>
  <si>
    <t>Field Number</t>
  </si>
  <si>
    <t>Pharmacy Submission Data Element</t>
  </si>
  <si>
    <t>Variable Name</t>
  </si>
  <si>
    <t>Data Element Description and Extract Guidance</t>
  </si>
  <si>
    <t>Example</t>
  </si>
  <si>
    <t>Code System</t>
  </si>
  <si>
    <t>Valid Values</t>
  </si>
  <si>
    <t>R=Required
RC=Required if Collected</t>
  </si>
  <si>
    <t>Data Type/ Character Limit</t>
  </si>
  <si>
    <t>Notes/FAQs</t>
  </si>
  <si>
    <t>Sending Organization Name</t>
  </si>
  <si>
    <t>send_orgname</t>
  </si>
  <si>
    <t>The name of the sending organization.</t>
  </si>
  <si>
    <t>ABC Pharmacy</t>
  </si>
  <si>
    <t>N/A</t>
  </si>
  <si>
    <t>R</t>
  </si>
  <si>
    <t>Text(255)</t>
  </si>
  <si>
    <t>Sending Organization OID</t>
  </si>
  <si>
    <t>send_oid</t>
  </si>
  <si>
    <t xml:space="preserve">The sending organization's unique object identifier, or OID. </t>
  </si>
  <si>
    <t>2..16.840.1.113883.3.3282.1004098</t>
  </si>
  <si>
    <r>
      <rPr>
        <b/>
        <sz val="11"/>
        <rFont val="Calibri"/>
        <family val="2"/>
        <scheme val="minor"/>
      </rPr>
      <t>HIE can assign an OID if the sending organization does not have one</t>
    </r>
    <r>
      <rPr>
        <sz val="11"/>
        <rFont val="Calibri"/>
        <family val="2"/>
        <scheme val="minor"/>
      </rPr>
      <t>.  
This is a number that is registered with HL7.org (or others) intended to identify a certain entity within an organization.  Pharmacy can use a placeholder ID temporarily in TEST files until permanent OID is assigned.</t>
    </r>
  </si>
  <si>
    <t>Sending Software Developer</t>
  </si>
  <si>
    <t>sending_dev</t>
  </si>
  <si>
    <t>The developer / organization of the sending organization's software.</t>
  </si>
  <si>
    <t>RXCompany</t>
  </si>
  <si>
    <t>RC</t>
  </si>
  <si>
    <t>Intended to represent the Software used by the Sending Organization to store the information being shared.  Sending Organizations may choose to send their own values for the Software Product data elements.</t>
  </si>
  <si>
    <t xml:space="preserve">Sending Software Product </t>
  </si>
  <si>
    <t>sending_product</t>
  </si>
  <si>
    <t>The product of the sending organization's software.</t>
  </si>
  <si>
    <t>RXConnect</t>
  </si>
  <si>
    <t>Sending Software Version</t>
  </si>
  <si>
    <t>sending_version</t>
  </si>
  <si>
    <t>The version of the sending organization's software.</t>
  </si>
  <si>
    <t>Date/Time of Message</t>
  </si>
  <si>
    <t>message_date</t>
  </si>
  <si>
    <t>The date and time of the message being sent (CCYYMMDDHHMMSS).</t>
  </si>
  <si>
    <t>20210627084300</t>
  </si>
  <si>
    <t>datetime (14)</t>
  </si>
  <si>
    <t xml:space="preserve">Each transaction in a batch file may have the same Date/Time.  </t>
  </si>
  <si>
    <t>Unique Message ID</t>
  </si>
  <si>
    <t>message_id</t>
  </si>
  <si>
    <t>An identifier unique to each message or transaction being sent.</t>
  </si>
  <si>
    <t>RXLITE_12345678</t>
  </si>
  <si>
    <t>Text(50)</t>
  </si>
  <si>
    <t>NOTE that if the Message Type is NOT "New", then the Unique Message ID represents the ID of the transaction being updated or deleted.</t>
  </si>
  <si>
    <t>Message Type</t>
  </si>
  <si>
    <t>message_type</t>
  </si>
  <si>
    <t>Indicator of whether the Unique Message ID represents a new record sent, an update to a record previously sent, or a delete of a record previously sent.</t>
  </si>
  <si>
    <t>New</t>
  </si>
  <si>
    <t>New
Update
Delete</t>
  </si>
  <si>
    <t>Text(15)</t>
  </si>
  <si>
    <t>Patient ID Assigning Authority / Entity</t>
  </si>
  <si>
    <t>patient_aa</t>
  </si>
  <si>
    <t xml:space="preserve">The assigning authority or system that assigns the unique ID or Medical Record Number (MRN) of the patient.  </t>
  </si>
  <si>
    <r>
      <rPr>
        <b/>
        <sz val="11"/>
        <rFont val="Calibri"/>
        <family val="2"/>
        <scheme val="minor"/>
      </rPr>
      <t>HIE can assign an OID if the sending organization does not have one.</t>
    </r>
    <r>
      <rPr>
        <sz val="11"/>
        <rFont val="Calibri"/>
        <family val="2"/>
        <scheme val="minor"/>
      </rPr>
      <t xml:space="preserve">
In some circumstances, this OID may reflect the OID in Field Number 2 if the AA is the same.
Sending Organizations may have more than one Assigning Authority if multiple systems are used to assign patient identifiers.
This represents the Pool of Identifiers.</t>
    </r>
  </si>
  <si>
    <t>Patient ID/MRN</t>
  </si>
  <si>
    <t>patient_id</t>
  </si>
  <si>
    <t>The unique ID or Medical Record Number (MRN) of the patient</t>
  </si>
  <si>
    <t>Text(220)</t>
  </si>
  <si>
    <t xml:space="preserve">Represents a unique number assigned to an individual patient for identification purposes. Patient IDs/MRNs must not be reused for different patients within the same Assigning Authority. </t>
  </si>
  <si>
    <t>Patient Drivers License State &amp; Number</t>
  </si>
  <si>
    <t>patient_dl</t>
  </si>
  <si>
    <t>The State of the Drivers License and Drivers License Number of the patient.</t>
  </si>
  <si>
    <t>NC999999</t>
  </si>
  <si>
    <t>State Code MUST contain only 2 characters.</t>
  </si>
  <si>
    <t>Patient SSN</t>
  </si>
  <si>
    <t>patient_ssn</t>
  </si>
  <si>
    <t>The Social Security Number of the patient.</t>
  </si>
  <si>
    <t>SSN should not contain any dashes.</t>
  </si>
  <si>
    <t>Patient Last Name</t>
  </si>
  <si>
    <t>patient_lastname</t>
  </si>
  <si>
    <t>The last name of the patient.</t>
  </si>
  <si>
    <t>Smith</t>
  </si>
  <si>
    <t>Text(80)</t>
  </si>
  <si>
    <t>Patient Middle Name</t>
  </si>
  <si>
    <t>patient_middlename</t>
  </si>
  <si>
    <t>The middle name of the patient.</t>
  </si>
  <si>
    <t>Doe</t>
  </si>
  <si>
    <t>Patient First Name</t>
  </si>
  <si>
    <t>patient_firstname</t>
  </si>
  <si>
    <t>The first name of the patient.</t>
  </si>
  <si>
    <t>John</t>
  </si>
  <si>
    <t>Text(60)</t>
  </si>
  <si>
    <t>Patient Suffix</t>
  </si>
  <si>
    <t>patient_suffix</t>
  </si>
  <si>
    <t>The suffix of the patient.</t>
  </si>
  <si>
    <t>Jr</t>
  </si>
  <si>
    <t>Patient Birthdate</t>
  </si>
  <si>
    <t>patient_dob</t>
  </si>
  <si>
    <t>The birthdate of the patient (YYYYMMDD)</t>
  </si>
  <si>
    <t>19620717</t>
  </si>
  <si>
    <t>Date (8)</t>
  </si>
  <si>
    <t>Patient Gender Code</t>
  </si>
  <si>
    <t>patient_gender_code</t>
  </si>
  <si>
    <t>A code to indicate the gender of the patient.</t>
  </si>
  <si>
    <t>M</t>
  </si>
  <si>
    <t>Administrative Gender</t>
  </si>
  <si>
    <t>M
F
UN</t>
  </si>
  <si>
    <t>Text(320)</t>
  </si>
  <si>
    <t>M = Male
F = Female
UN = Undifferentiated</t>
  </si>
  <si>
    <t>Patient Address: Street 1</t>
  </si>
  <si>
    <t>patient_address_1</t>
  </si>
  <si>
    <t>The geographic street component of the patient's address.</t>
  </si>
  <si>
    <t>123 ABDC Lane</t>
  </si>
  <si>
    <t>Text(200)</t>
  </si>
  <si>
    <t>Patient Address: Street 2</t>
  </si>
  <si>
    <t>patient_address_2</t>
  </si>
  <si>
    <t>The geographic street component (line 2) of the patient's address.</t>
  </si>
  <si>
    <t>Apt 2</t>
  </si>
  <si>
    <t>Text(20)</t>
  </si>
  <si>
    <t>Patient Address: City</t>
  </si>
  <si>
    <t>patient_city</t>
  </si>
  <si>
    <t>The geographic city component of the patient's address.</t>
  </si>
  <si>
    <t>Raleigh</t>
  </si>
  <si>
    <t>Patient Address: State</t>
  </si>
  <si>
    <t>patient_state</t>
  </si>
  <si>
    <t>The two character geographic state component of the patient's address.</t>
  </si>
  <si>
    <t>NC</t>
  </si>
  <si>
    <t>Two character state code should be sent.</t>
  </si>
  <si>
    <t>Patient Address: Zip code</t>
  </si>
  <si>
    <t>patient_zip</t>
  </si>
  <si>
    <t>The geographic zip code component of the patient's address.</t>
  </si>
  <si>
    <t>27601-2233</t>
  </si>
  <si>
    <t>If full 9 digit zip code is available, include the dash. Five digit zip code is also acceptable.</t>
  </si>
  <si>
    <t>Patient Address: County</t>
  </si>
  <si>
    <t>patient_county</t>
  </si>
  <si>
    <t>The geographic county component of the patient's address.</t>
  </si>
  <si>
    <t>Wake</t>
  </si>
  <si>
    <t>Patient Address: Country</t>
  </si>
  <si>
    <t>patient_country</t>
  </si>
  <si>
    <t>The geographic country component of the patient's address.</t>
  </si>
  <si>
    <t>USA</t>
  </si>
  <si>
    <t>Patient Telephone Number</t>
  </si>
  <si>
    <t>patient_telephone</t>
  </si>
  <si>
    <t>The telephone number of the patient.</t>
  </si>
  <si>
    <t>919-123-4567</t>
  </si>
  <si>
    <t>Max Length includes dashes and other punctuation</t>
  </si>
  <si>
    <t>Patient Race Code</t>
  </si>
  <si>
    <t>patient_race_code</t>
  </si>
  <si>
    <t>A code to indicate the race of the patient.</t>
  </si>
  <si>
    <t>2106-3</t>
  </si>
  <si>
    <t>CDC Race Value Set OR Local</t>
  </si>
  <si>
    <t>See Notes/FAQs</t>
  </si>
  <si>
    <t>Reference the CDC Race Value Set for a list of valid values; notify the HIEA if sending Local codes</t>
  </si>
  <si>
    <t>Patient Race Description</t>
  </si>
  <si>
    <t>patient_race_description</t>
  </si>
  <si>
    <t>The description associated with the Patient Race code</t>
  </si>
  <si>
    <t>White</t>
  </si>
  <si>
    <t>Reference the CDC Race Value Set for list of valid values; notify the HIEA if sending Local codes</t>
  </si>
  <si>
    <t>Patient Race Code System</t>
  </si>
  <si>
    <t>patient_race_code_system</t>
  </si>
  <si>
    <t>The system associated with the Patient Race code.</t>
  </si>
  <si>
    <t>CDCRaceValueSet</t>
  </si>
  <si>
    <t>CDCRaceValueSet
Local</t>
  </si>
  <si>
    <t>Notify the HIEA if sending Local codes</t>
  </si>
  <si>
    <t>Patient Language Code</t>
  </si>
  <si>
    <t>patient_language_code</t>
  </si>
  <si>
    <t>A code to indicate the primary spoken language of the patient.</t>
  </si>
  <si>
    <t>Eng</t>
  </si>
  <si>
    <t>ISO639-2 OR Local</t>
  </si>
  <si>
    <t>Reference the ISO639-2 standard for a list of valid values; notify the HIEA if sending Local codes</t>
  </si>
  <si>
    <t>Patient Language Description</t>
  </si>
  <si>
    <t>The description associated with the Patient Language code</t>
  </si>
  <si>
    <t>English</t>
  </si>
  <si>
    <t>Patient Language Code System</t>
  </si>
  <si>
    <t>patient_language_code_system</t>
  </si>
  <si>
    <t>The system associated with the Patient Language code</t>
  </si>
  <si>
    <t>ISO639-2</t>
  </si>
  <si>
    <t>ISO639-2
Local</t>
  </si>
  <si>
    <t>Patient Ethnicity Code</t>
  </si>
  <si>
    <t>patient_ethnicity_code</t>
  </si>
  <si>
    <t>A code to indicate the ethnicity of the patient.</t>
  </si>
  <si>
    <t>2186-5</t>
  </si>
  <si>
    <t>CDC Ethnicity Group OR Local</t>
  </si>
  <si>
    <t>Reference the CDC Ethnicity Group standard for a list of valid values; notify the HIEA if sending Local codes</t>
  </si>
  <si>
    <t>Patient Ethnicity Description</t>
  </si>
  <si>
    <t>patient_ethnicity_description</t>
  </si>
  <si>
    <t>The description associated with the Patient Ethnicity code.</t>
  </si>
  <si>
    <t>Not Hispanic or Latino</t>
  </si>
  <si>
    <t>Patient Ethnicity Code System</t>
  </si>
  <si>
    <t>patient_ethnicity_code_system</t>
  </si>
  <si>
    <t>The system associated with the Patient Ethnicity code</t>
  </si>
  <si>
    <t>CDCEthnicityGroup</t>
  </si>
  <si>
    <t>CDCEthnicityGroup 
Local</t>
  </si>
  <si>
    <t>Prescribed Provider NPI</t>
  </si>
  <si>
    <t>prescribed_prov_npi</t>
  </si>
  <si>
    <t>The National Provider Identifier (NPI) of the provider that prescribed the medication.</t>
  </si>
  <si>
    <t>Notify the HIEA if this data is unavailable.</t>
  </si>
  <si>
    <t>Prescribed Provider Name</t>
  </si>
  <si>
    <t>prescribed_prov_name</t>
  </si>
  <si>
    <t xml:space="preserve">The full name of the provider that prescribed the medication. </t>
  </si>
  <si>
    <t>Dr. Sally Smith</t>
  </si>
  <si>
    <t>Formatted as "First Name Last Name" and include title (e.g. Dr.) if available</t>
  </si>
  <si>
    <t>Prescribed Provider Street Address 1</t>
  </si>
  <si>
    <t>prescribed_prov_address_1</t>
  </si>
  <si>
    <t>The geographic street component of the provider that prescribed the medication.</t>
  </si>
  <si>
    <t>456 Hill Road</t>
  </si>
  <si>
    <t>Prescribed Provider Street Address 2</t>
  </si>
  <si>
    <t>prescribed_prov_address_2</t>
  </si>
  <si>
    <t>The geographic street component (line 2) of the provider that prescribed the medication.</t>
  </si>
  <si>
    <t>Suite 101</t>
  </si>
  <si>
    <t>Prescribed Provider City</t>
  </si>
  <si>
    <t>prescribed_prov_city</t>
  </si>
  <si>
    <t>The geographic city component of the provider that prescribed the medication.</t>
  </si>
  <si>
    <t>Prescribed Provider State</t>
  </si>
  <si>
    <t>prescribed_prov_state</t>
  </si>
  <si>
    <t>The two character geographic state component of the provider that prescribed the medication.</t>
  </si>
  <si>
    <t>Prescribed Provider Zip Code</t>
  </si>
  <si>
    <t>prescribed_prov_zip</t>
  </si>
  <si>
    <t>The geographic zip code component of the prescribed provider's address.</t>
  </si>
  <si>
    <t>27605-2233</t>
  </si>
  <si>
    <t>Prescribed Provider County</t>
  </si>
  <si>
    <t>prescribed_prov_county</t>
  </si>
  <si>
    <t>The geographic county component of the provider that prescribed the medication.</t>
  </si>
  <si>
    <t>Prescribed Provider Country</t>
  </si>
  <si>
    <t>prescribed_prov_country</t>
  </si>
  <si>
    <t>The geographic country component of the provider that prescribed the medication.</t>
  </si>
  <si>
    <t>Prescribed Provider Telephone</t>
  </si>
  <si>
    <t>prescribed_prov_telephone</t>
  </si>
  <si>
    <t>The telephone number of the prescribed provider.</t>
  </si>
  <si>
    <t>919-999-9999</t>
  </si>
  <si>
    <t>Dispensed Prescription Number</t>
  </si>
  <si>
    <t>dispensed_number</t>
  </si>
  <si>
    <t>Number assigned to the prescription by the pharmacy</t>
  </si>
  <si>
    <t>123456789123</t>
  </si>
  <si>
    <t>Dispensed Code</t>
  </si>
  <si>
    <t>dispensed_code</t>
  </si>
  <si>
    <t>The National Drug Code (NDC) representing the dispensed medication.</t>
  </si>
  <si>
    <t>00009005604</t>
  </si>
  <si>
    <t>NDC</t>
  </si>
  <si>
    <t>Reference the NDC standard for a list of valid values; include 11 digits with leading zeros, do not include dashes. If codes other than NDC codes will be sent, please notify the HIEA.
For compound medications populate with "0" (zero).</t>
  </si>
  <si>
    <t>Dispensed Code Description</t>
  </si>
  <si>
    <t>dispensed_desc</t>
  </si>
  <si>
    <t>The description or drug name of the dispensed medication.</t>
  </si>
  <si>
    <t>MEDROL DOSEPAK</t>
  </si>
  <si>
    <t>Reference the NDC standard for a list of valid values. If codes other than NDC code descriptions will be sent, please notify the HIEA.
For compound medications this may be populated with a value provided by the Sending Organization.</t>
  </si>
  <si>
    <t>Dispensed Code System Name</t>
  </si>
  <si>
    <t>dispensed_system</t>
  </si>
  <si>
    <t>The system associated with the code used to represent the dispensed medication.</t>
  </si>
  <si>
    <t>NDC
compound</t>
  </si>
  <si>
    <t>For compound medications populate with "compound"</t>
  </si>
  <si>
    <t>Dispensed Compound Indicator</t>
  </si>
  <si>
    <t>dispensed_compound_ind</t>
  </si>
  <si>
    <t>Indicator of whether the dispensed medication is a compound.</t>
  </si>
  <si>
    <t>1 (No)
2 (Yes)</t>
  </si>
  <si>
    <t>Compound No =1 and Yes = 2.</t>
  </si>
  <si>
    <t>Dispensed Strength Value</t>
  </si>
  <si>
    <t>dispensed_value</t>
  </si>
  <si>
    <t>The amount of drug in the medication product.</t>
  </si>
  <si>
    <t>850 -or- 5 mg/ml</t>
  </si>
  <si>
    <t xml:space="preserve">
RC</t>
  </si>
  <si>
    <t xml:space="preserve">NDC product label amount from manufacturer registered with FDA. Not required for compound medications. </t>
  </si>
  <si>
    <t>Dispensed Strength Unit of Measure Description</t>
  </si>
  <si>
    <t>dispensed_unit_desc</t>
  </si>
  <si>
    <t>The description associated with the Strength Unit of Measure Code.</t>
  </si>
  <si>
    <t>Milligram</t>
  </si>
  <si>
    <t>FDA Structured Product Labeling</t>
  </si>
  <si>
    <t>Reference the FDA Structured Product Labeling standard for a list of valid values; notify the HIEA if unable to send
FDA Structured Product Labelling Standard for Dosage Form:  https://www.fda.gov/industry/structured-product-labeling-resources/units-measure
Not required for compound medications.</t>
  </si>
  <si>
    <t>Dispensed Strength Unit of Measure System Name</t>
  </si>
  <si>
    <t>dispensed_unit_meas_system</t>
  </si>
  <si>
    <t>The system associated with the Strength Unit of Measure Code.</t>
  </si>
  <si>
    <t>FDA</t>
  </si>
  <si>
    <t>Not required for compound medications.</t>
  </si>
  <si>
    <t>Dispensed Dosage Form Code</t>
  </si>
  <si>
    <t>dispensed_form_code</t>
  </si>
  <si>
    <t>The code associated with the Dosage Form for the dispensed medication.</t>
  </si>
  <si>
    <t>C42998</t>
  </si>
  <si>
    <t>Reference the FDA Structured Product Labeling standard for a list of valid values; notify the HIE if unable to send
FDA Structured Product Labelling Standard for Dosage Form:  https://www.fda.gov/industry/structured-product-labeling-resources/dosage-forms</t>
  </si>
  <si>
    <t>Dispensed Dosage Form Description</t>
  </si>
  <si>
    <t>dispensed_form_desc</t>
  </si>
  <si>
    <t>The description associated with the Dosage Form.</t>
  </si>
  <si>
    <t>Tablet</t>
  </si>
  <si>
    <t xml:space="preserve">Reference the FDA Structured Product Labeling standard for a list of valid values; notify the HIEA if unable to send
</t>
  </si>
  <si>
    <t>Dispensed Dosage Form System Name</t>
  </si>
  <si>
    <t>dispensed_form_system</t>
  </si>
  <si>
    <t>The system associated with the Dosage Form.</t>
  </si>
  <si>
    <t>FDA, Local</t>
  </si>
  <si>
    <t>HIEA can accept an empty string in this field (no white space, no quotes, just an empty string of pipe pipe).</t>
  </si>
  <si>
    <t>Dispensed Quantity</t>
  </si>
  <si>
    <t>dispensed_quantity</t>
  </si>
  <si>
    <t>The number of units dispensed.</t>
  </si>
  <si>
    <t>Text(15) (Numeric)</t>
  </si>
  <si>
    <t>Dispensed Days Supply</t>
  </si>
  <si>
    <t>dispensed_days</t>
  </si>
  <si>
    <t>The number of days the medication will last.</t>
  </si>
  <si>
    <t>Dispensed Dose Frequency</t>
  </si>
  <si>
    <t>dispensed_freq</t>
  </si>
  <si>
    <t>The frequency with which the medication is to be administered</t>
  </si>
  <si>
    <t>Twice Daily</t>
  </si>
  <si>
    <t>See restrictions on characters; also no CR / LF; CR or LF (or CRLF) is used as the line ending for each row, and if there's a CR or LF in this data, then the whole line is not read into the file processor; please convert any CR or LF in this data to a space or semi colon or other punctuation, as allowed.</t>
  </si>
  <si>
    <t>Dispensed Date</t>
  </si>
  <si>
    <t>dispensed_date</t>
  </si>
  <si>
    <t>The date the medication was dispensed  (CCYYMMDD).</t>
  </si>
  <si>
    <t>Date (8) (Numbers only, no dashes)</t>
  </si>
  <si>
    <t>Represents the date the medication is provided to the patient.</t>
  </si>
  <si>
    <t>Dispensed Refills Authorized</t>
  </si>
  <si>
    <t>dispensed_refills_auth</t>
  </si>
  <si>
    <t>The number of refills authorized by the prescriber</t>
  </si>
  <si>
    <t>2</t>
  </si>
  <si>
    <t>Dispensed Fill Number</t>
  </si>
  <si>
    <t>dispensed_refills</t>
  </si>
  <si>
    <t>Fill number for the medication; 0 indicates new medication</t>
  </si>
  <si>
    <t>Dispensed Pharmacy NPI</t>
  </si>
  <si>
    <t>dispensed_pharm_npi</t>
  </si>
  <si>
    <t>The NPI of the dispensing pharmacy.</t>
  </si>
  <si>
    <t>NPI of the store/pharmacy, not the pharmacist</t>
  </si>
  <si>
    <t>Dispensed Pharmacy Name</t>
  </si>
  <si>
    <t>dispensed_pharm_name</t>
  </si>
  <si>
    <t>The name of the dispensing pharmacy.</t>
  </si>
  <si>
    <t>First Street Pharmacy</t>
  </si>
  <si>
    <t>Dispensed Pharmacy Street Address 1</t>
  </si>
  <si>
    <t>dispensed_pharm_address_1</t>
  </si>
  <si>
    <t>The geographic street component of the dispensing pharmacy's address.</t>
  </si>
  <si>
    <t>111 Oak Street</t>
  </si>
  <si>
    <t>Dispensed Pharmacy Street Address 2</t>
  </si>
  <si>
    <t>dispensed_pharm_address_2</t>
  </si>
  <si>
    <t>The geographic street component (line 2) of the dispensing pharmacy's address.</t>
  </si>
  <si>
    <t>Dispensed Pharmacy City</t>
  </si>
  <si>
    <t>dispensed_pharm_city</t>
  </si>
  <si>
    <t>The geographic city component of the dispensing pharmacy's address.</t>
  </si>
  <si>
    <t>Dispensed Pharmacy State</t>
  </si>
  <si>
    <t>dispensed_pharm_state</t>
  </si>
  <si>
    <t>The geographic state component of the dispensing pharmacy's address.</t>
  </si>
  <si>
    <t>Dispensed Pharmacy Zip Code</t>
  </si>
  <si>
    <t>dispensed_pharm_zip</t>
  </si>
  <si>
    <t>The geographic zip code component of
the dispensing pharmacy's address.</t>
  </si>
  <si>
    <t>Dispensed Pharmacy County</t>
  </si>
  <si>
    <t>dispensed_pharm_county</t>
  </si>
  <si>
    <t>The geographic county component of the dispensing pharmacy's address.</t>
  </si>
  <si>
    <t>Dispensed Pharmacy Country</t>
  </si>
  <si>
    <t>dispensed_pharm_country</t>
  </si>
  <si>
    <t>The geographic country component of the dispensing pharmacy's address.</t>
  </si>
  <si>
    <t>Dispensed Pharmacy Telephone</t>
  </si>
  <si>
    <t>dispensed_pharm_telephone</t>
  </si>
  <si>
    <t>10 digit telephone number of the dispensing pharmacy.</t>
  </si>
  <si>
    <t>File Naming Convention</t>
  </si>
  <si>
    <t>PROD Filename format</t>
  </si>
  <si>
    <t>RXP_{FACILITYCODE}_yyyymmddhhmmss_PHI_ PROD_V1{_OPTIONAL_DATA}.txt</t>
  </si>
  <si>
    <t>PHI TEST Filename format</t>
  </si>
  <si>
    <t>RXP_{FACILITYCODE}_yyyymmddhhmmss_PHI_ TEST_V1{_OPTIONAL_DATA}.txt</t>
  </si>
  <si>
    <t>NOPHI TEST Filename format</t>
  </si>
  <si>
    <t>RXP_{FACILITYCODE}_yyyymmddhhmmss_NOPHI_ TEST_V1{_OPTIONAL_DATA}.txt</t>
  </si>
  <si>
    <t>File Name Components</t>
  </si>
  <si>
    <t>RXP</t>
  </si>
  <si>
    <t>Type of file; used for file routing. Use all caps.</t>
  </si>
  <si>
    <t>FACILITYCODE</t>
  </si>
  <si>
    <t>Facility code from NCHIE - each participant will be given this code; used for file routing (in Mirth). Use all caps.</t>
  </si>
  <si>
    <t>YYYYMMDDHHMMSS</t>
  </si>
  <si>
    <t xml:space="preserve">DateTime of file; up to participant to stamp each file </t>
  </si>
  <si>
    <t>PHI</t>
  </si>
  <si>
    <t>PHI to indicate that there is PHI. Use all caps.</t>
  </si>
  <si>
    <t>NOPHI</t>
  </si>
  <si>
    <t>NOPHI indicates that the patient data is test data / fake data. Use all caps.</t>
  </si>
  <si>
    <t>PROD</t>
  </si>
  <si>
    <t>PROD means it's ready for production (after go-live). Use all caps.</t>
  </si>
  <si>
    <t>TEST</t>
  </si>
  <si>
    <t>TEST means it's not ready for PROD. Use all caps.</t>
  </si>
  <si>
    <t>V1</t>
  </si>
  <si>
    <t>Version of file layout; should be 1 for now.</t>
  </si>
  <si>
    <t>_OPTIONAL DATA</t>
  </si>
  <si>
    <t>You may include optional internal reference data. If you choose to do so there is a 20 character limit and you must prepend the optional text with an "_". This should be alphanumeric characters only.
Example) _job44</t>
  </si>
  <si>
    <t>.txt</t>
  </si>
  <si>
    <t/>
  </si>
  <si>
    <t>File Formatting Components</t>
  </si>
  <si>
    <t>Required Field Delimiters</t>
  </si>
  <si>
    <t>Pipe Delimited; For Data Elements Not Being Sent Delimiters are Still Required</t>
  </si>
  <si>
    <t>Required End of Line Delimiters</t>
  </si>
  <si>
    <t>Equivalent of Carriage Returns Between Records (CRLF or CR or LF)</t>
  </si>
  <si>
    <t>Allowed Characters</t>
  </si>
  <si>
    <t xml:space="preserve">Fields labeled as "Numeric" are limited to 15 characters but can have any scale (numbers after the decimal point) as needed;
negative numbers are allowed;
Names (Family, Middle, and Given) can have [.-' ,"] (period, single dash, single quote, space, comma, double quote; 
Other Text fields can contain standard punctuation as needed. </t>
  </si>
  <si>
    <t>Not Allowed Characters</t>
  </si>
  <si>
    <t>No [^,\t,\] (caret, TAB, or backslash)
No CR or LF except as line-end</t>
  </si>
  <si>
    <r>
      <t xml:space="preserve">HIE requests participants send a daily file. If no claim transactions are processed, </t>
    </r>
    <r>
      <rPr>
        <b/>
        <u/>
        <sz val="11"/>
        <color rgb="FFFF0000"/>
        <rFont val="Calibri"/>
        <family val="2"/>
        <scheme val="minor"/>
      </rPr>
      <t>provider should send an empty file with header only.</t>
    </r>
  </si>
  <si>
    <t>Please use ALL CAPS IN FILE NAME</t>
  </si>
  <si>
    <t>Term</t>
  </si>
  <si>
    <t>Definition</t>
  </si>
  <si>
    <t>Assigning Authority (AA)</t>
  </si>
  <si>
    <r>
      <t xml:space="preserve">The entity which assigns the unique patient identifier, typically a medical record number, that is sent to NC HealthConnex with each patient record. </t>
    </r>
    <r>
      <rPr>
        <b/>
        <sz val="11"/>
        <color rgb="FF000000"/>
        <rFont val="Calibri"/>
        <family val="2"/>
        <scheme val="minor"/>
      </rPr>
      <t xml:space="preserve">The Assigning Authority should be represented by an OID. </t>
    </r>
  </si>
  <si>
    <t>Medical Record Number (MRN)</t>
  </si>
  <si>
    <t xml:space="preserve">A unique number assigned by an organization or facility to an individual for identification purposes. In combination with the assigning authority and source facility, a medical record number should uniquely identify a patient. Medical record numbers should not be reused for different patients within the same assigning authority. </t>
  </si>
  <si>
    <t>MRN Pool</t>
  </si>
  <si>
    <t>A group of IDs generated by the same system. Patient IDs/MRNs will be unique and assigned to a single person or individual within a single MRN pool.</t>
  </si>
  <si>
    <t>Object Identifier Definition (OID)</t>
  </si>
  <si>
    <t>A globally unique ISO (International Organization for Standardization) identifier. OIDs are created by a registration authority and are a preferred scheme for unique identifiers.</t>
  </si>
  <si>
    <t xml:space="preserve">Required (R) </t>
  </si>
  <si>
    <t>This data element should be present for each row/record in the flat file.</t>
  </si>
  <si>
    <t>Required if Collected  (RC)</t>
  </si>
  <si>
    <t>If the participant has this data available, then it is required. If the data element is not populated for a given row/record in the flat file, this field should be left blank.</t>
  </si>
  <si>
    <t>Example Header Row</t>
  </si>
  <si>
    <t>send_orgname|send_oid|sending_dev|sending_product|sending_version|message_date|message_id|message_type|patient_aa|patient_id|patient_dl|patient_ssn|patient_lastname|patient_middlename|patient_firstname|patient_suffix|patient_dob|patient_gender_code|patient_address_1|patient_address_2|patient_city|patient_state|patient_zip|patient_county|patient_country|patient_telephone|patient_race_code|patient_race_description|patient_race_code_system|patient_language_code|patient_language_description|patient_language_code_system|patient_ethnicity_code|patient_ethnicity_description|patient_ethnicity_code_system|prescribed_prov_npi|prescribed_prov_name|prescribed_prov_address_1|prescribed_prov_address_2|prescribed_prov_city|prescribed_prov_state|prescribed_prov_zip|prescribed_prov_county|prescribed_prov_country|prescribed_prov_telephone|dispensed_number|dispensed_code|dispensed_desc|dispensed_system|dispensed_compound_ind|dispensed_value|dispensed_unit_desc|dispensed_unit_meas_system|dispensed_form_code|dispensed_form_desc|dispensed_form_system|dispensed_quantity|dispensed_days|dispensed_freq|dispensed_date|dispensed_refills_auth|dispensed_refills|dispensed_pharm_npi|dispensed_pharm_name|dispensed_pharm_address_1|dispensed_pharm_address_2|dispensed_pharm_city|dispensed_pharm_state|dispensed_pharm_zip|dispensed_pharm_county|dispensed_pharm_country|dispensed_pharm_telephone</t>
  </si>
  <si>
    <t>Example Body Rows (Three examples are provided below)</t>
  </si>
  <si>
    <t>Towne Pharmacy|1.2.34.56789|Rx Management Group|Retail Works|V10.2.17263|20230727041548|00000001|New|1.2.34.56789|102030405|RI0098827||Mermaid||Ariel||19780606|F|38 Undersea Lane||RALEIGH|NC| 27610|WAKE|USA|555-555-5555|1002-5|White|CDCREC|lat|latin|ISO639-2|2135-2|Hispanic or Latino|CDCREC|7837263567|James Webb Lancer, MD|400 Medical Building|Suit #305|Raleigh|NC|27610|Wake|USA|555-555-5555|100001|00000153350|alpha1-proteinase inhibitor liquid 20 mL intravenous vial(s)|NDC|1|1|each|FDA|C42887|AEROSOL|FDA|1|3|Weekly|20230709|4|0|7836653341|Towne Pharmacy of Raleigh|35 Norwood Ave 2nd Flr||Asheville|NC|28803-7301|BUNCOMBE|USA|555-555-5555</t>
  </si>
  <si>
    <t>Towne Pharmacy|1.2.34.56789|Rx Management Group|Retail Works|V10.2.17263|20230727041548|00000028|Delete|1.2.34.56789|102031745|||Charming||Joseph|II|19780711|M|123 Penn Way||RALEIGH|NC| 27610|WAKE|USA|555-555-5555||||||||||7837263567|James Webb Lancer, MD|400 Medical Building|Suit #305|Raleigh|NC|27610|Wake|USA|555-555-5555|100028|0|vancomycin 750 mg in sodium chloride 0.9 % 250 mL IV|COMPOUND|2|||||Compound|Compound|7|7|Every 24 hours before bed|20230711||0|7836653341|Towne Pharmacy of Raleigh|35 Norwood Ave 2nd Flr||Asheville|NC|28803-7301|BUNCOMBE|USA|555-555-5555</t>
  </si>
  <si>
    <t>Towne Pharmacy|1.2.34.56789|Rx Management Group|Retail Works|V10.2.17263|20230727041548|00000014|Update|1.2.34.56789|102031731|NC56765362|555998827|Archer||Merida||19780628|F|3 Forest St.||RALEIGH|NC| 27610-0001|WAKE|USA|555-555-5555||||||||||7837263567|James Webb Lancer, MD|400 Medical Building|Suit #305|Raleigh|NC|27610|Wake|USA|555-555-5555|100014|0|Magic Mouthwash (Diph 40-Lido 6-Maal 58-Nyst 16) 140 mL|COMPOUND|2||ML|FDA||Liquid||140.00000|7||20230712|60|1|7836653341|Towne Pharmacy of Raleigh|35 Norwood Ave 2nd Flr||Asheville|NC|28803-7301|BUNCOMBE|USA|555-555-5555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</si>
</sst>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b/>
      <sz val="1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1"/>
      <color rgb="FFFF0000"/>
      <name val="Calibri"/>
      <family val="2"/>
      <scheme val="minor"/>
    </font>
    <font>
      <sz val="24"/>
      <name val="Arial Black"/>
      <family val="2"/>
    </font>
    <font>
      <sz val="10"/>
      <name val="Arial"/>
      <family val="2"/>
    </font>
    <font>
      <u/>
      <sz val="10"/>
      <color indexed="12"/>
      <name val="Arial"/>
      <family val="2"/>
    </font>
    <font>
      <sz val="12"/>
      <color rgb="FF000000"/>
      <name val="Calibri"/>
      <family val="2"/>
      <scheme val="minor"/>
    </font>
    <font>
      <b/>
      <sz val="11"/>
      <color theme="1"/>
      <name val="Calibri"/>
      <family val="2"/>
    </font>
    <font>
      <b/>
      <u/>
      <sz val="11"/>
      <color rgb="FFFF0000"/>
      <name val="Calibri"/>
      <family val="2"/>
      <scheme val="minor"/>
    </font>
    <font>
      <u/>
      <sz val="11"/>
      <color theme="10"/>
      <name val="Calibri"/>
      <family val="2"/>
      <scheme val="minor"/>
    </font>
    <font>
      <sz val="20"/>
      <color theme="1"/>
      <name val="Calibri"/>
      <family val="2"/>
      <scheme val="minor"/>
    </font>
    <font>
      <sz val="12"/>
      <color rgb="FF000000"/>
      <name val="Calibri"/>
      <family val="2"/>
    </font>
    <font>
      <sz val="12"/>
      <name val="Calibri"/>
      <family val="2"/>
      <scheme val="minor"/>
    </font>
    <font>
      <b/>
      <sz val="12"/>
      <name val="Calibri"/>
      <family val="2"/>
      <scheme val="minor"/>
    </font>
  </fonts>
  <fills count="7">
    <fill>
      <patternFill patternType="none"/>
    </fill>
    <fill>
      <patternFill patternType="gray125"/>
    </fill>
    <fill>
      <patternFill patternType="solid">
        <fgColor rgb="FFC6E0B4"/>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s>
  <cellStyleXfs count="5">
    <xf numFmtId="0" fontId="0" fillId="0" borderId="0"/>
    <xf numFmtId="0" fontId="8" fillId="0" borderId="0" applyBorder="0">
      <alignment horizontal="left" vertical="center" wrapText="1"/>
    </xf>
    <xf numFmtId="0" fontId="9" fillId="0" borderId="0"/>
    <xf numFmtId="0" fontId="10" fillId="0" borderId="0" applyNumberFormat="0" applyFill="0" applyBorder="0" applyAlignment="0" applyProtection="0">
      <alignment vertical="top"/>
      <protection locked="0"/>
    </xf>
    <xf numFmtId="0" fontId="14" fillId="0" borderId="0" applyNumberFormat="0" applyFill="0" applyBorder="0" applyAlignment="0" applyProtection="0"/>
  </cellStyleXfs>
  <cellXfs count="59">
    <xf numFmtId="0" fontId="0" fillId="0" borderId="0" xfId="0"/>
    <xf numFmtId="0" fontId="0" fillId="0" borderId="0" xfId="0" applyAlignment="1">
      <alignment horizontal="center" wrapText="1"/>
    </xf>
    <xf numFmtId="0" fontId="0" fillId="0" borderId="0" xfId="0" applyAlignment="1">
      <alignment wrapText="1"/>
    </xf>
    <xf numFmtId="0" fontId="4" fillId="0" borderId="0" xfId="0" applyFont="1"/>
    <xf numFmtId="0" fontId="0" fillId="0" borderId="1" xfId="0" applyBorder="1" applyAlignment="1">
      <alignment wrapText="1"/>
    </xf>
    <xf numFmtId="0" fontId="1" fillId="0" borderId="0" xfId="0" applyFont="1"/>
    <xf numFmtId="0" fontId="6" fillId="0" borderId="1" xfId="0" applyFont="1" applyBorder="1"/>
    <xf numFmtId="0" fontId="5" fillId="0" borderId="1" xfId="0" applyFont="1" applyBorder="1" applyAlignment="1">
      <alignment wrapText="1"/>
    </xf>
    <xf numFmtId="0" fontId="1" fillId="0" borderId="1" xfId="0" applyFont="1" applyBorder="1"/>
    <xf numFmtId="0" fontId="6" fillId="0" borderId="2" xfId="0" applyFont="1" applyBorder="1"/>
    <xf numFmtId="0" fontId="5" fillId="0" borderId="2" xfId="0" applyFont="1" applyBorder="1" applyAlignment="1">
      <alignment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0" borderId="0" xfId="0" applyFont="1" applyAlignment="1">
      <alignment vertical="center"/>
    </xf>
    <xf numFmtId="0" fontId="7" fillId="0" borderId="0" xfId="0" applyFont="1" applyAlignment="1">
      <alignment vertical="center"/>
    </xf>
    <xf numFmtId="0" fontId="7" fillId="0" borderId="0" xfId="0" applyFont="1"/>
    <xf numFmtId="0" fontId="1" fillId="5" borderId="1" xfId="0" applyFont="1" applyFill="1" applyBorder="1" applyAlignment="1">
      <alignment horizontal="center"/>
    </xf>
    <xf numFmtId="0" fontId="2" fillId="5" borderId="1" xfId="0" applyFont="1" applyFill="1" applyBorder="1" applyAlignment="1">
      <alignment horizontal="left"/>
    </xf>
    <xf numFmtId="0" fontId="4" fillId="5" borderId="1" xfId="0" applyFont="1" applyFill="1" applyBorder="1" applyAlignment="1">
      <alignment wrapText="1"/>
    </xf>
    <xf numFmtId="0" fontId="4" fillId="5" borderId="1" xfId="0" applyFont="1" applyFill="1" applyBorder="1" applyAlignment="1">
      <alignment horizontal="left" wrapText="1"/>
    </xf>
    <xf numFmtId="0" fontId="4" fillId="5" borderId="1" xfId="0" applyFont="1" applyFill="1" applyBorder="1" applyAlignment="1">
      <alignment horizontal="center" wrapText="1"/>
    </xf>
    <xf numFmtId="0" fontId="4" fillId="5" borderId="1" xfId="0" quotePrefix="1" applyFont="1" applyFill="1" applyBorder="1" applyAlignment="1">
      <alignment horizontal="left" wrapText="1"/>
    </xf>
    <xf numFmtId="0" fontId="2" fillId="5" borderId="1" xfId="0" applyFont="1" applyFill="1" applyBorder="1" applyAlignment="1">
      <alignment wrapText="1"/>
    </xf>
    <xf numFmtId="49" fontId="4" fillId="5" borderId="1" xfId="0" applyNumberFormat="1" applyFont="1" applyFill="1" applyBorder="1" applyAlignment="1">
      <alignment horizontal="left" wrapText="1"/>
    </xf>
    <xf numFmtId="0" fontId="4" fillId="0" borderId="0" xfId="0" applyFont="1" applyAlignment="1">
      <alignment wrapText="1"/>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14" fillId="0" borderId="15" xfId="4" applyBorder="1" applyAlignment="1">
      <alignment vertical="center" wrapText="1"/>
    </xf>
    <xf numFmtId="0" fontId="14" fillId="0" borderId="16" xfId="4" applyBorder="1" applyAlignment="1">
      <alignment vertical="center" wrapText="1"/>
    </xf>
    <xf numFmtId="0" fontId="14" fillId="0" borderId="17" xfId="4" applyBorder="1" applyAlignment="1">
      <alignment vertical="center"/>
    </xf>
    <xf numFmtId="0" fontId="0" fillId="0" borderId="1" xfId="0" applyBorder="1"/>
    <xf numFmtId="0" fontId="12" fillId="0" borderId="1" xfId="0" applyFont="1" applyBorder="1" applyAlignment="1">
      <alignment vertical="center"/>
    </xf>
    <xf numFmtId="0" fontId="0" fillId="0" borderId="1" xfId="0" quotePrefix="1" applyBorder="1" applyAlignment="1">
      <alignment wrapText="1"/>
    </xf>
    <xf numFmtId="0" fontId="2" fillId="6" borderId="1" xfId="0" applyFont="1" applyFill="1" applyBorder="1" applyAlignment="1">
      <alignment vertical="center" wrapText="1"/>
    </xf>
    <xf numFmtId="0" fontId="0" fillId="0" borderId="1" xfId="0" applyBorder="1" applyAlignment="1">
      <alignment horizontal="left"/>
    </xf>
    <xf numFmtId="0" fontId="2" fillId="6" borderId="1" xfId="0" applyFont="1" applyFill="1" applyBorder="1" applyAlignment="1">
      <alignment horizontal="center" vertical="center"/>
    </xf>
    <xf numFmtId="0" fontId="18" fillId="6" borderId="1" xfId="0" applyFont="1" applyFill="1" applyBorder="1" applyAlignment="1">
      <alignment vertical="center"/>
    </xf>
    <xf numFmtId="0" fontId="4" fillId="5" borderId="1" xfId="0" applyFont="1" applyFill="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wrapText="1"/>
    </xf>
    <xf numFmtId="0" fontId="4" fillId="0" borderId="1" xfId="0" applyFont="1" applyBorder="1" applyAlignment="1">
      <alignment horizontal="left" wrapText="1"/>
    </xf>
    <xf numFmtId="0" fontId="4" fillId="0" borderId="1" xfId="0" quotePrefix="1" applyFont="1" applyBorder="1" applyAlignment="1">
      <alignment horizontal="center" wrapText="1"/>
    </xf>
    <xf numFmtId="0" fontId="4" fillId="0" borderId="1" xfId="0" applyFont="1" applyBorder="1" applyAlignment="1">
      <alignment horizontal="center" vertical="center" wrapText="1"/>
    </xf>
    <xf numFmtId="0" fontId="18" fillId="6" borderId="5" xfId="0" applyFont="1" applyFill="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6" fillId="6" borderId="3" xfId="0" applyFont="1" applyFill="1" applyBorder="1" applyAlignment="1">
      <alignment horizontal="left" vertical="top" wrapText="1"/>
    </xf>
    <xf numFmtId="0" fontId="17" fillId="6" borderId="8" xfId="0" applyFont="1" applyFill="1" applyBorder="1" applyAlignment="1">
      <alignment horizontal="left" vertical="top" wrapText="1"/>
    </xf>
    <xf numFmtId="0" fontId="17" fillId="6" borderId="4" xfId="0" applyFont="1" applyFill="1" applyBorder="1" applyAlignment="1">
      <alignment horizontal="left" vertical="top" wrapText="1"/>
    </xf>
    <xf numFmtId="0" fontId="18" fillId="6" borderId="5"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cellXfs>
  <cellStyles count="5">
    <cellStyle name="Head" xfId="1" xr:uid="{BD33CB6A-35B6-4BDA-842C-F3C032E685E4}"/>
    <cellStyle name="Hyperlink" xfId="4" builtinId="8"/>
    <cellStyle name="Hyperlink 2" xfId="3" xr:uid="{F52CDF6C-4AD1-48B5-A464-F010638AC805}"/>
    <cellStyle name="Normal" xfId="0" builtinId="0"/>
    <cellStyle name="Normal 2" xfId="2" xr:uid="{5C0D9200-BE1D-4950-A1BA-B5CD038DEBC9}"/>
  </cellStyles>
  <dxfs count="0"/>
  <tableStyles count="0" defaultTableStyle="TableStyleMedium2" defaultPivotStyle="PivotStyleLight16"/>
  <colors>
    <mruColors>
      <color rgb="FFD9D9D9"/>
      <color rgb="FFC6E0B4"/>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4200525</xdr:colOff>
      <xdr:row>0</xdr:row>
      <xdr:rowOff>76201</xdr:rowOff>
    </xdr:from>
    <xdr:to>
      <xdr:col>2</xdr:col>
      <xdr:colOff>2770505</xdr:colOff>
      <xdr:row>0</xdr:row>
      <xdr:rowOff>743638</xdr:rowOff>
    </xdr:to>
    <xdr:pic>
      <xdr:nvPicPr>
        <xdr:cNvPr id="2" name="Picture 1" descr="See the source image">
          <a:extLst>
            <a:ext uri="{FF2B5EF4-FFF2-40B4-BE49-F238E27FC236}">
              <a16:creationId xmlns:a16="http://schemas.microsoft.com/office/drawing/2014/main" id="{8457AADC-07EE-4329-842D-C7725EFDA0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76201"/>
          <a:ext cx="3399155" cy="667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49</xdr:row>
      <xdr:rowOff>0</xdr:rowOff>
    </xdr:from>
    <xdr:ext cx="304800" cy="304800"/>
    <xdr:sp macro="" textlink="">
      <xdr:nvSpPr>
        <xdr:cNvPr id="2" name="media-preview-main-content">
          <a:extLst>
            <a:ext uri="{FF2B5EF4-FFF2-40B4-BE49-F238E27FC236}">
              <a16:creationId xmlns:a16="http://schemas.microsoft.com/office/drawing/2014/main" id="{D2E70D7E-2541-4E64-9BBE-53847D39CCF3}"/>
            </a:ext>
          </a:extLst>
        </xdr:cNvPr>
        <xdr:cNvSpPr>
          <a:spLocks noChangeAspect="1" noChangeArrowheads="1"/>
        </xdr:cNvSpPr>
      </xdr:nvSpPr>
      <xdr:spPr bwMode="auto">
        <a:xfrm>
          <a:off x="13868400" y="4362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medeloitte.sharepoint.com/Users/anumathur/Documents/CMS/Wave%202%20Inventory/Wave2_Quality%20Measure%20Summary%20Report_Inventory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Quality Summary Report"/>
      <sheetName val="Slicers"/>
      <sheetName val="Filter"/>
      <sheetName val="Raw Data"/>
      <sheetName val="RollUp"/>
      <sheetName val="Quality Measure Inventory"/>
      <sheetName val="Sources"/>
      <sheetName val="Measure Dropdowns"/>
      <sheetName val="Data Dictionary"/>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61ACE-911A-4D01-9122-A16CD552C174}">
  <dimension ref="A1:C10"/>
  <sheetViews>
    <sheetView zoomScaleNormal="100" workbookViewId="0">
      <selection activeCell="B10" sqref="B10"/>
    </sheetView>
  </sheetViews>
  <sheetFormatPr defaultColWidth="8.7109375" defaultRowHeight="14.45"/>
  <cols>
    <col min="1" max="1" width="31.5703125" style="26" customWidth="1"/>
    <col min="2" max="2" width="72.42578125" style="25" customWidth="1"/>
    <col min="3" max="3" width="54.42578125" style="25" customWidth="1"/>
    <col min="4" max="4" width="41.42578125" style="25" customWidth="1"/>
    <col min="5" max="16384" width="8.7109375" style="25"/>
  </cols>
  <sheetData>
    <row r="1" spans="1:3" ht="82.5" customHeight="1" thickBot="1">
      <c r="A1" s="49" t="s">
        <v>0</v>
      </c>
      <c r="B1" s="50"/>
      <c r="C1" s="51"/>
    </row>
    <row r="2" spans="1:3" ht="16.149999999999999" thickBot="1">
      <c r="A2" s="52" t="s">
        <v>1</v>
      </c>
      <c r="B2" s="53"/>
      <c r="C2" s="54"/>
    </row>
    <row r="3" spans="1:3" ht="16.149999999999999" thickBot="1">
      <c r="A3" s="44" t="s">
        <v>2</v>
      </c>
      <c r="B3" s="55" t="s">
        <v>3</v>
      </c>
      <c r="C3" s="56"/>
    </row>
    <row r="4" spans="1:3">
      <c r="A4" s="28" t="s">
        <v>4</v>
      </c>
      <c r="B4" s="57" t="s">
        <v>5</v>
      </c>
      <c r="C4" s="58"/>
    </row>
    <row r="5" spans="1:3">
      <c r="A5" s="29" t="s">
        <v>6</v>
      </c>
      <c r="B5" s="45" t="s">
        <v>7</v>
      </c>
      <c r="C5" s="46"/>
    </row>
    <row r="6" spans="1:3">
      <c r="A6" s="29" t="s">
        <v>8</v>
      </c>
      <c r="B6" s="45" t="s">
        <v>9</v>
      </c>
      <c r="C6" s="46"/>
    </row>
    <row r="7" spans="1:3" ht="15" thickBot="1">
      <c r="A7" s="30" t="s">
        <v>10</v>
      </c>
      <c r="B7" s="47" t="s">
        <v>11</v>
      </c>
      <c r="C7" s="48"/>
    </row>
    <row r="10" spans="1:3">
      <c r="B10" s="27"/>
    </row>
  </sheetData>
  <mergeCells count="7">
    <mergeCell ref="B6:C6"/>
    <mergeCell ref="B7:C7"/>
    <mergeCell ref="A1:C1"/>
    <mergeCell ref="A2:C2"/>
    <mergeCell ref="B3:C3"/>
    <mergeCell ref="B4:C4"/>
    <mergeCell ref="B5:C5"/>
  </mergeCells>
  <hyperlinks>
    <hyperlink ref="A7" location="'Sample File'!A1" display="D. Sample File" xr:uid="{39F5E7FC-F343-4E47-A591-710CF71DE7ED}"/>
    <hyperlink ref="A6" location="Terminology!A1" display="C. Terminology" xr:uid="{CF189CD9-B628-46B0-8304-52AC7AD65116}"/>
    <hyperlink ref="A5" location="Introduction!A1" display="B. File Requirements" xr:uid="{560A4350-06EB-4E07-8813-B57E3ACD63FA}"/>
    <hyperlink ref="A4" location="Introduction!A1" display="A. File Specifications" xr:uid="{92FD9F23-6796-48CD-8CA2-801B6EA14C51}"/>
  </hyperlinks>
  <pageMargins left="0.7" right="0.7" top="0.75" bottom="0.75" header="0.3" footer="0.3"/>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E0BA-4FB1-4BF3-8691-4E3E59B645BF}">
  <dimension ref="A1:K74"/>
  <sheetViews>
    <sheetView zoomScale="90" zoomScaleNormal="90" workbookViewId="0">
      <pane xSplit="4" ySplit="2" topLeftCell="E3" activePane="bottomRight" state="frozen"/>
      <selection pane="bottomRight" activeCell="E3" sqref="E3"/>
      <selection pane="bottomLeft" activeCell="A4" sqref="A4"/>
      <selection pane="topRight" activeCell="E1" sqref="E1"/>
    </sheetView>
  </sheetViews>
  <sheetFormatPr defaultColWidth="40.5703125" defaultRowHeight="14.45"/>
  <cols>
    <col min="1" max="1" width="8.5703125" customWidth="1"/>
    <col min="2" max="2" width="45.140625" bestFit="1" customWidth="1"/>
    <col min="3" max="3" width="27.7109375" bestFit="1" customWidth="1"/>
    <col min="4" max="4" width="43.28515625" customWidth="1"/>
    <col min="5" max="5" width="32.42578125" bestFit="1" customWidth="1"/>
    <col min="6" max="6" width="15.140625" bestFit="1" customWidth="1"/>
    <col min="7" max="7" width="17.140625" bestFit="1" customWidth="1"/>
    <col min="8" max="8" width="16.85546875" style="1" customWidth="1"/>
    <col min="9" max="9" width="19.28515625" style="2" customWidth="1"/>
    <col min="10" max="10" width="67.28515625" style="2" customWidth="1"/>
  </cols>
  <sheetData>
    <row r="1" spans="1:11" ht="19.5" customHeight="1">
      <c r="A1" s="37" t="s">
        <v>12</v>
      </c>
      <c r="B1" s="34"/>
      <c r="C1" s="34"/>
      <c r="D1" s="34"/>
      <c r="E1" s="34"/>
      <c r="F1" s="34"/>
      <c r="G1" s="34"/>
      <c r="H1" s="34"/>
      <c r="I1" s="34"/>
      <c r="J1" s="34"/>
    </row>
    <row r="2" spans="1:11" ht="43.15">
      <c r="A2" s="11" t="s">
        <v>13</v>
      </c>
      <c r="B2" s="11" t="s">
        <v>14</v>
      </c>
      <c r="C2" s="11" t="s">
        <v>15</v>
      </c>
      <c r="D2" s="11" t="s">
        <v>16</v>
      </c>
      <c r="E2" s="11" t="s">
        <v>17</v>
      </c>
      <c r="F2" s="11" t="s">
        <v>18</v>
      </c>
      <c r="G2" s="11" t="s">
        <v>19</v>
      </c>
      <c r="H2" s="11" t="s">
        <v>20</v>
      </c>
      <c r="I2" s="11" t="s">
        <v>21</v>
      </c>
      <c r="J2" s="12" t="s">
        <v>22</v>
      </c>
    </row>
    <row r="3" spans="1:11">
      <c r="A3" s="16">
        <v>1</v>
      </c>
      <c r="B3" s="22" t="s">
        <v>23</v>
      </c>
      <c r="C3" s="18" t="s">
        <v>24</v>
      </c>
      <c r="D3" s="18" t="s">
        <v>25</v>
      </c>
      <c r="E3" s="18" t="s">
        <v>26</v>
      </c>
      <c r="F3" s="18" t="s">
        <v>27</v>
      </c>
      <c r="G3" s="18" t="s">
        <v>27</v>
      </c>
      <c r="H3" s="20" t="s">
        <v>28</v>
      </c>
      <c r="I3" s="20" t="s">
        <v>29</v>
      </c>
      <c r="J3" s="19"/>
      <c r="K3" s="3"/>
    </row>
    <row r="4" spans="1:11" ht="57.6">
      <c r="A4" s="16">
        <f>A3+1</f>
        <v>2</v>
      </c>
      <c r="B4" s="22" t="s">
        <v>30</v>
      </c>
      <c r="C4" s="18" t="s">
        <v>31</v>
      </c>
      <c r="D4" s="18" t="s">
        <v>32</v>
      </c>
      <c r="E4" s="19" t="s">
        <v>33</v>
      </c>
      <c r="F4" s="18" t="s">
        <v>27</v>
      </c>
      <c r="G4" s="18" t="s">
        <v>27</v>
      </c>
      <c r="H4" s="20" t="s">
        <v>28</v>
      </c>
      <c r="I4" s="20" t="s">
        <v>29</v>
      </c>
      <c r="J4" s="19" t="s">
        <v>34</v>
      </c>
      <c r="K4" s="3"/>
    </row>
    <row r="5" spans="1:11" ht="43.15">
      <c r="A5" s="16">
        <f>A4+1</f>
        <v>3</v>
      </c>
      <c r="B5" s="22" t="s">
        <v>35</v>
      </c>
      <c r="C5" s="18" t="s">
        <v>36</v>
      </c>
      <c r="D5" s="18" t="s">
        <v>37</v>
      </c>
      <c r="E5" s="19" t="s">
        <v>38</v>
      </c>
      <c r="F5" s="18" t="s">
        <v>27</v>
      </c>
      <c r="G5" s="18" t="s">
        <v>27</v>
      </c>
      <c r="H5" s="20" t="s">
        <v>39</v>
      </c>
      <c r="I5" s="20" t="s">
        <v>29</v>
      </c>
      <c r="J5" s="18" t="s">
        <v>40</v>
      </c>
      <c r="K5" s="3"/>
    </row>
    <row r="6" spans="1:11" ht="43.15">
      <c r="A6" s="16">
        <f>A5+1</f>
        <v>4</v>
      </c>
      <c r="B6" s="22" t="s">
        <v>41</v>
      </c>
      <c r="C6" s="18" t="s">
        <v>42</v>
      </c>
      <c r="D6" s="18" t="s">
        <v>43</v>
      </c>
      <c r="E6" s="19" t="s">
        <v>44</v>
      </c>
      <c r="F6" s="18" t="s">
        <v>27</v>
      </c>
      <c r="G6" s="18" t="s">
        <v>27</v>
      </c>
      <c r="H6" s="20" t="s">
        <v>39</v>
      </c>
      <c r="I6" s="20" t="s">
        <v>29</v>
      </c>
      <c r="J6" s="18" t="s">
        <v>40</v>
      </c>
      <c r="K6" s="3"/>
    </row>
    <row r="7" spans="1:11" ht="43.15">
      <c r="A7" s="16">
        <f t="shared" ref="A7:A70" si="0">A6+1</f>
        <v>5</v>
      </c>
      <c r="B7" s="22" t="s">
        <v>45</v>
      </c>
      <c r="C7" s="18" t="s">
        <v>46</v>
      </c>
      <c r="D7" s="18" t="s">
        <v>47</v>
      </c>
      <c r="E7" s="19">
        <v>1.7</v>
      </c>
      <c r="F7" s="18" t="s">
        <v>27</v>
      </c>
      <c r="G7" s="18" t="s">
        <v>27</v>
      </c>
      <c r="H7" s="20" t="s">
        <v>39</v>
      </c>
      <c r="I7" s="20" t="s">
        <v>29</v>
      </c>
      <c r="J7" s="18" t="s">
        <v>40</v>
      </c>
      <c r="K7" s="3"/>
    </row>
    <row r="8" spans="1:11" ht="28.9">
      <c r="A8" s="16">
        <f t="shared" si="0"/>
        <v>6</v>
      </c>
      <c r="B8" s="22" t="s">
        <v>48</v>
      </c>
      <c r="C8" s="18" t="s">
        <v>49</v>
      </c>
      <c r="D8" s="18" t="s">
        <v>50</v>
      </c>
      <c r="E8" s="23" t="s">
        <v>51</v>
      </c>
      <c r="F8" s="18" t="s">
        <v>27</v>
      </c>
      <c r="G8" s="18" t="s">
        <v>27</v>
      </c>
      <c r="H8" s="20" t="s">
        <v>28</v>
      </c>
      <c r="I8" s="20" t="s">
        <v>52</v>
      </c>
      <c r="J8" s="19" t="s">
        <v>53</v>
      </c>
      <c r="K8" s="3"/>
    </row>
    <row r="9" spans="1:11" ht="28.9">
      <c r="A9" s="16">
        <f t="shared" si="0"/>
        <v>7</v>
      </c>
      <c r="B9" s="22" t="s">
        <v>54</v>
      </c>
      <c r="C9" s="18" t="s">
        <v>55</v>
      </c>
      <c r="D9" s="18" t="s">
        <v>56</v>
      </c>
      <c r="E9" s="19" t="s">
        <v>57</v>
      </c>
      <c r="F9" s="18" t="s">
        <v>27</v>
      </c>
      <c r="G9" s="18" t="s">
        <v>27</v>
      </c>
      <c r="H9" s="20" t="s">
        <v>28</v>
      </c>
      <c r="I9" s="20" t="s">
        <v>58</v>
      </c>
      <c r="J9" s="19" t="s">
        <v>59</v>
      </c>
      <c r="K9" s="3"/>
    </row>
    <row r="10" spans="1:11" ht="57.6">
      <c r="A10" s="16">
        <f t="shared" si="0"/>
        <v>8</v>
      </c>
      <c r="B10" s="22" t="s">
        <v>60</v>
      </c>
      <c r="C10" s="18" t="s">
        <v>61</v>
      </c>
      <c r="D10" s="18" t="s">
        <v>62</v>
      </c>
      <c r="E10" s="19" t="s">
        <v>63</v>
      </c>
      <c r="F10" s="18" t="s">
        <v>27</v>
      </c>
      <c r="G10" s="18" t="s">
        <v>64</v>
      </c>
      <c r="H10" s="20" t="s">
        <v>28</v>
      </c>
      <c r="I10" s="20" t="s">
        <v>65</v>
      </c>
      <c r="J10" s="38" t="s">
        <v>59</v>
      </c>
      <c r="K10" s="3"/>
    </row>
    <row r="11" spans="1:11" ht="86.45">
      <c r="A11" s="16">
        <f t="shared" si="0"/>
        <v>9</v>
      </c>
      <c r="B11" s="22" t="s">
        <v>66</v>
      </c>
      <c r="C11" s="18" t="s">
        <v>67</v>
      </c>
      <c r="D11" s="18" t="s">
        <v>68</v>
      </c>
      <c r="E11" s="19" t="s">
        <v>33</v>
      </c>
      <c r="F11" s="18" t="s">
        <v>27</v>
      </c>
      <c r="G11" s="18" t="s">
        <v>27</v>
      </c>
      <c r="H11" s="20" t="s">
        <v>28</v>
      </c>
      <c r="I11" s="20" t="s">
        <v>29</v>
      </c>
      <c r="J11" s="19" t="s">
        <v>69</v>
      </c>
      <c r="K11" s="3"/>
    </row>
    <row r="12" spans="1:11" ht="43.15">
      <c r="A12" s="16">
        <f>A11+1</f>
        <v>10</v>
      </c>
      <c r="B12" s="22" t="s">
        <v>70</v>
      </c>
      <c r="C12" s="18" t="s">
        <v>71</v>
      </c>
      <c r="D12" s="18" t="s">
        <v>72</v>
      </c>
      <c r="E12" s="19">
        <v>283734</v>
      </c>
      <c r="F12" s="18" t="s">
        <v>27</v>
      </c>
      <c r="G12" s="18" t="s">
        <v>27</v>
      </c>
      <c r="H12" s="20" t="s">
        <v>28</v>
      </c>
      <c r="I12" s="20" t="s">
        <v>73</v>
      </c>
      <c r="J12" s="19" t="s">
        <v>74</v>
      </c>
      <c r="K12" s="3"/>
    </row>
    <row r="13" spans="1:11" ht="47.45" customHeight="1">
      <c r="A13" s="16">
        <f>A12+1</f>
        <v>11</v>
      </c>
      <c r="B13" s="22" t="s">
        <v>75</v>
      </c>
      <c r="C13" s="18" t="s">
        <v>76</v>
      </c>
      <c r="D13" s="18" t="s">
        <v>77</v>
      </c>
      <c r="E13" s="19" t="s">
        <v>78</v>
      </c>
      <c r="F13" s="18" t="s">
        <v>27</v>
      </c>
      <c r="G13" s="18" t="s">
        <v>27</v>
      </c>
      <c r="H13" s="20" t="s">
        <v>39</v>
      </c>
      <c r="I13" s="39" t="s">
        <v>73</v>
      </c>
      <c r="J13" s="40" t="s">
        <v>79</v>
      </c>
      <c r="K13" s="3"/>
    </row>
    <row r="14" spans="1:11">
      <c r="A14" s="16">
        <f t="shared" si="0"/>
        <v>12</v>
      </c>
      <c r="B14" s="22" t="s">
        <v>80</v>
      </c>
      <c r="C14" s="18" t="s">
        <v>81</v>
      </c>
      <c r="D14" s="18" t="s">
        <v>82</v>
      </c>
      <c r="E14" s="19">
        <v>123456709</v>
      </c>
      <c r="F14" s="18" t="s">
        <v>27</v>
      </c>
      <c r="G14" s="18" t="s">
        <v>27</v>
      </c>
      <c r="H14" s="20" t="s">
        <v>39</v>
      </c>
      <c r="I14" s="39" t="s">
        <v>73</v>
      </c>
      <c r="J14" s="41" t="s">
        <v>83</v>
      </c>
      <c r="K14" s="3"/>
    </row>
    <row r="15" spans="1:11">
      <c r="A15" s="16">
        <f t="shared" si="0"/>
        <v>13</v>
      </c>
      <c r="B15" s="22" t="s">
        <v>84</v>
      </c>
      <c r="C15" s="18" t="s">
        <v>85</v>
      </c>
      <c r="D15" s="18" t="s">
        <v>86</v>
      </c>
      <c r="E15" s="19" t="s">
        <v>87</v>
      </c>
      <c r="F15" s="18" t="s">
        <v>27</v>
      </c>
      <c r="G15" s="18" t="s">
        <v>27</v>
      </c>
      <c r="H15" s="20" t="s">
        <v>28</v>
      </c>
      <c r="I15" s="20" t="s">
        <v>88</v>
      </c>
      <c r="J15" s="19"/>
      <c r="K15" s="3"/>
    </row>
    <row r="16" spans="1:11">
      <c r="A16" s="16">
        <f t="shared" si="0"/>
        <v>14</v>
      </c>
      <c r="B16" s="22" t="s">
        <v>89</v>
      </c>
      <c r="C16" s="18" t="s">
        <v>90</v>
      </c>
      <c r="D16" s="18" t="s">
        <v>91</v>
      </c>
      <c r="E16" s="19" t="s">
        <v>92</v>
      </c>
      <c r="F16" s="18" t="s">
        <v>27</v>
      </c>
      <c r="G16" s="18" t="s">
        <v>27</v>
      </c>
      <c r="H16" s="20" t="s">
        <v>39</v>
      </c>
      <c r="I16" s="20" t="s">
        <v>73</v>
      </c>
      <c r="J16" s="19"/>
      <c r="K16" s="3"/>
    </row>
    <row r="17" spans="1:11">
      <c r="A17" s="16">
        <f t="shared" si="0"/>
        <v>15</v>
      </c>
      <c r="B17" s="22" t="s">
        <v>93</v>
      </c>
      <c r="C17" s="18" t="s">
        <v>94</v>
      </c>
      <c r="D17" s="19" t="s">
        <v>95</v>
      </c>
      <c r="E17" s="19" t="s">
        <v>96</v>
      </c>
      <c r="F17" s="18" t="s">
        <v>27</v>
      </c>
      <c r="G17" s="18" t="s">
        <v>27</v>
      </c>
      <c r="H17" s="20" t="s">
        <v>28</v>
      </c>
      <c r="I17" s="20" t="s">
        <v>97</v>
      </c>
      <c r="J17" s="19"/>
      <c r="K17" s="3"/>
    </row>
    <row r="18" spans="1:11">
      <c r="A18" s="16">
        <f t="shared" si="0"/>
        <v>16</v>
      </c>
      <c r="B18" s="22" t="s">
        <v>98</v>
      </c>
      <c r="C18" s="18" t="s">
        <v>99</v>
      </c>
      <c r="D18" s="19" t="s">
        <v>100</v>
      </c>
      <c r="E18" s="19" t="s">
        <v>101</v>
      </c>
      <c r="F18" s="18" t="s">
        <v>27</v>
      </c>
      <c r="G18" s="18" t="s">
        <v>27</v>
      </c>
      <c r="H18" s="20" t="s">
        <v>39</v>
      </c>
      <c r="I18" s="20" t="s">
        <v>73</v>
      </c>
      <c r="J18" s="19"/>
      <c r="K18" s="3"/>
    </row>
    <row r="19" spans="1:11">
      <c r="A19" s="16">
        <f t="shared" si="0"/>
        <v>17</v>
      </c>
      <c r="B19" s="22" t="s">
        <v>102</v>
      </c>
      <c r="C19" s="18" t="s">
        <v>103</v>
      </c>
      <c r="D19" s="18" t="s">
        <v>104</v>
      </c>
      <c r="E19" s="21" t="s">
        <v>105</v>
      </c>
      <c r="F19" s="18" t="s">
        <v>27</v>
      </c>
      <c r="G19" s="18" t="s">
        <v>27</v>
      </c>
      <c r="H19" s="20" t="s">
        <v>28</v>
      </c>
      <c r="I19" s="20" t="s">
        <v>106</v>
      </c>
      <c r="J19" s="21"/>
      <c r="K19" s="3"/>
    </row>
    <row r="20" spans="1:11" ht="43.15">
      <c r="A20" s="16">
        <f t="shared" si="0"/>
        <v>18</v>
      </c>
      <c r="B20" s="22" t="s">
        <v>107</v>
      </c>
      <c r="C20" s="18" t="s">
        <v>108</v>
      </c>
      <c r="D20" s="18" t="s">
        <v>109</v>
      </c>
      <c r="E20" s="21" t="s">
        <v>110</v>
      </c>
      <c r="F20" s="18" t="s">
        <v>111</v>
      </c>
      <c r="G20" s="18" t="s">
        <v>112</v>
      </c>
      <c r="H20" s="20" t="s">
        <v>28</v>
      </c>
      <c r="I20" s="39" t="s">
        <v>113</v>
      </c>
      <c r="J20" s="42" t="s">
        <v>114</v>
      </c>
      <c r="K20" s="3"/>
    </row>
    <row r="21" spans="1:11" ht="28.9">
      <c r="A21" s="16">
        <f>A20+1</f>
        <v>19</v>
      </c>
      <c r="B21" s="22" t="s">
        <v>115</v>
      </c>
      <c r="C21" s="18" t="s">
        <v>116</v>
      </c>
      <c r="D21" s="19" t="s">
        <v>117</v>
      </c>
      <c r="E21" s="19" t="s">
        <v>118</v>
      </c>
      <c r="F21" s="18" t="s">
        <v>27</v>
      </c>
      <c r="G21" s="18" t="s">
        <v>27</v>
      </c>
      <c r="H21" s="20" t="s">
        <v>28</v>
      </c>
      <c r="I21" s="43" t="s">
        <v>119</v>
      </c>
      <c r="J21" s="39"/>
      <c r="K21" s="3"/>
    </row>
    <row r="22" spans="1:11" ht="28.9">
      <c r="A22" s="16">
        <f t="shared" si="0"/>
        <v>20</v>
      </c>
      <c r="B22" s="22" t="s">
        <v>120</v>
      </c>
      <c r="C22" s="18" t="s">
        <v>121</v>
      </c>
      <c r="D22" s="19" t="s">
        <v>122</v>
      </c>
      <c r="E22" s="19" t="s">
        <v>123</v>
      </c>
      <c r="F22" s="18" t="s">
        <v>27</v>
      </c>
      <c r="G22" s="18" t="s">
        <v>27</v>
      </c>
      <c r="H22" s="20" t="s">
        <v>39</v>
      </c>
      <c r="I22" s="43" t="s">
        <v>124</v>
      </c>
      <c r="J22" s="39"/>
      <c r="K22" s="3"/>
    </row>
    <row r="23" spans="1:11" ht="28.9">
      <c r="A23" s="16">
        <f t="shared" si="0"/>
        <v>21</v>
      </c>
      <c r="B23" s="22" t="s">
        <v>125</v>
      </c>
      <c r="C23" s="18" t="s">
        <v>126</v>
      </c>
      <c r="D23" s="19" t="s">
        <v>127</v>
      </c>
      <c r="E23" s="19" t="s">
        <v>128</v>
      </c>
      <c r="F23" s="18" t="s">
        <v>27</v>
      </c>
      <c r="G23" s="18" t="s">
        <v>27</v>
      </c>
      <c r="H23" s="20" t="s">
        <v>28</v>
      </c>
      <c r="I23" s="20" t="s">
        <v>113</v>
      </c>
      <c r="J23" s="19"/>
      <c r="K23" s="3"/>
    </row>
    <row r="24" spans="1:11" ht="28.9">
      <c r="A24" s="16">
        <f t="shared" si="0"/>
        <v>22</v>
      </c>
      <c r="B24" s="22" t="s">
        <v>129</v>
      </c>
      <c r="C24" s="18" t="s">
        <v>130</v>
      </c>
      <c r="D24" s="19" t="s">
        <v>131</v>
      </c>
      <c r="E24" s="19" t="s">
        <v>132</v>
      </c>
      <c r="F24" s="18" t="s">
        <v>27</v>
      </c>
      <c r="G24" s="18" t="s">
        <v>27</v>
      </c>
      <c r="H24" s="20" t="s">
        <v>28</v>
      </c>
      <c r="I24" s="20" t="s">
        <v>113</v>
      </c>
      <c r="J24" s="19" t="s">
        <v>133</v>
      </c>
      <c r="K24" s="3"/>
    </row>
    <row r="25" spans="1:11" ht="28.9">
      <c r="A25" s="16">
        <f t="shared" si="0"/>
        <v>23</v>
      </c>
      <c r="B25" s="22" t="s">
        <v>134</v>
      </c>
      <c r="C25" s="18" t="s">
        <v>135</v>
      </c>
      <c r="D25" s="19" t="s">
        <v>136</v>
      </c>
      <c r="E25" s="19" t="s">
        <v>137</v>
      </c>
      <c r="F25" s="18" t="s">
        <v>27</v>
      </c>
      <c r="G25" s="18" t="s">
        <v>27</v>
      </c>
      <c r="H25" s="20" t="s">
        <v>28</v>
      </c>
      <c r="I25" s="20" t="s">
        <v>113</v>
      </c>
      <c r="J25" s="19" t="s">
        <v>138</v>
      </c>
      <c r="K25" s="3"/>
    </row>
    <row r="26" spans="1:11" ht="28.9">
      <c r="A26" s="16">
        <f t="shared" si="0"/>
        <v>24</v>
      </c>
      <c r="B26" s="22" t="s">
        <v>139</v>
      </c>
      <c r="C26" s="18" t="s">
        <v>140</v>
      </c>
      <c r="D26" s="19" t="s">
        <v>141</v>
      </c>
      <c r="E26" s="19" t="s">
        <v>142</v>
      </c>
      <c r="F26" s="18" t="s">
        <v>27</v>
      </c>
      <c r="G26" s="18" t="s">
        <v>27</v>
      </c>
      <c r="H26" s="20" t="s">
        <v>39</v>
      </c>
      <c r="I26" s="20" t="s">
        <v>113</v>
      </c>
      <c r="J26" s="19"/>
      <c r="K26" s="3"/>
    </row>
    <row r="27" spans="1:11" ht="28.9">
      <c r="A27" s="16">
        <f t="shared" si="0"/>
        <v>25</v>
      </c>
      <c r="B27" s="22" t="s">
        <v>143</v>
      </c>
      <c r="C27" s="18" t="s">
        <v>144</v>
      </c>
      <c r="D27" s="19" t="s">
        <v>145</v>
      </c>
      <c r="E27" s="19" t="s">
        <v>146</v>
      </c>
      <c r="F27" s="18" t="s">
        <v>27</v>
      </c>
      <c r="G27" s="18" t="s">
        <v>27</v>
      </c>
      <c r="H27" s="20" t="s">
        <v>39</v>
      </c>
      <c r="I27" s="20" t="s">
        <v>113</v>
      </c>
      <c r="J27" s="19"/>
      <c r="K27" s="3"/>
    </row>
    <row r="28" spans="1:11">
      <c r="A28" s="16">
        <f t="shared" si="0"/>
        <v>26</v>
      </c>
      <c r="B28" s="22" t="s">
        <v>147</v>
      </c>
      <c r="C28" s="18" t="s">
        <v>148</v>
      </c>
      <c r="D28" s="19" t="s">
        <v>149</v>
      </c>
      <c r="E28" s="19" t="s">
        <v>150</v>
      </c>
      <c r="F28" s="18" t="s">
        <v>27</v>
      </c>
      <c r="G28" s="18" t="s">
        <v>27</v>
      </c>
      <c r="H28" s="20" t="s">
        <v>39</v>
      </c>
      <c r="I28" s="20" t="s">
        <v>88</v>
      </c>
      <c r="J28" s="19" t="s">
        <v>151</v>
      </c>
      <c r="K28" s="3"/>
    </row>
    <row r="29" spans="1:11" ht="28.9">
      <c r="A29" s="16">
        <f t="shared" si="0"/>
        <v>27</v>
      </c>
      <c r="B29" s="22" t="s">
        <v>152</v>
      </c>
      <c r="C29" s="18" t="s">
        <v>153</v>
      </c>
      <c r="D29" s="18" t="s">
        <v>154</v>
      </c>
      <c r="E29" s="19" t="s">
        <v>155</v>
      </c>
      <c r="F29" s="18" t="s">
        <v>156</v>
      </c>
      <c r="G29" s="18" t="s">
        <v>157</v>
      </c>
      <c r="H29" s="20" t="s">
        <v>39</v>
      </c>
      <c r="I29" s="20" t="s">
        <v>113</v>
      </c>
      <c r="J29" s="18" t="s">
        <v>158</v>
      </c>
      <c r="K29" s="3"/>
    </row>
    <row r="30" spans="1:11" ht="28.9">
      <c r="A30" s="16">
        <f t="shared" si="0"/>
        <v>28</v>
      </c>
      <c r="B30" s="22" t="s">
        <v>159</v>
      </c>
      <c r="C30" s="18" t="s">
        <v>160</v>
      </c>
      <c r="D30" s="18" t="s">
        <v>161</v>
      </c>
      <c r="E30" s="19" t="s">
        <v>162</v>
      </c>
      <c r="F30" s="18" t="s">
        <v>156</v>
      </c>
      <c r="G30" s="18" t="s">
        <v>157</v>
      </c>
      <c r="H30" s="20" t="s">
        <v>39</v>
      </c>
      <c r="I30" s="20" t="s">
        <v>113</v>
      </c>
      <c r="J30" s="18" t="s">
        <v>163</v>
      </c>
      <c r="K30" s="3"/>
    </row>
    <row r="31" spans="1:11" ht="28.9">
      <c r="A31" s="16">
        <f t="shared" si="0"/>
        <v>29</v>
      </c>
      <c r="B31" s="22" t="s">
        <v>164</v>
      </c>
      <c r="C31" s="18" t="s">
        <v>165</v>
      </c>
      <c r="D31" s="18" t="s">
        <v>166</v>
      </c>
      <c r="E31" s="19" t="s">
        <v>167</v>
      </c>
      <c r="F31" s="18" t="s">
        <v>156</v>
      </c>
      <c r="G31" s="18" t="s">
        <v>168</v>
      </c>
      <c r="H31" s="20" t="s">
        <v>39</v>
      </c>
      <c r="I31" s="20" t="s">
        <v>113</v>
      </c>
      <c r="J31" s="18" t="s">
        <v>169</v>
      </c>
      <c r="K31" s="3"/>
    </row>
    <row r="32" spans="1:11" ht="28.9">
      <c r="A32" s="16">
        <f t="shared" si="0"/>
        <v>30</v>
      </c>
      <c r="B32" s="22" t="s">
        <v>170</v>
      </c>
      <c r="C32" s="18" t="s">
        <v>171</v>
      </c>
      <c r="D32" s="19" t="s">
        <v>172</v>
      </c>
      <c r="E32" s="19" t="s">
        <v>173</v>
      </c>
      <c r="F32" s="18" t="s">
        <v>174</v>
      </c>
      <c r="G32" s="18" t="s">
        <v>157</v>
      </c>
      <c r="H32" s="20" t="s">
        <v>39</v>
      </c>
      <c r="I32" s="20" t="s">
        <v>113</v>
      </c>
      <c r="J32" s="18" t="s">
        <v>175</v>
      </c>
      <c r="K32" s="3"/>
    </row>
    <row r="33" spans="1:11" ht="28.9">
      <c r="A33" s="16">
        <f t="shared" si="0"/>
        <v>31</v>
      </c>
      <c r="B33" s="22" t="s">
        <v>176</v>
      </c>
      <c r="C33" s="18" t="s">
        <v>171</v>
      </c>
      <c r="D33" s="18" t="s">
        <v>177</v>
      </c>
      <c r="E33" s="19" t="s">
        <v>178</v>
      </c>
      <c r="F33" s="18" t="s">
        <v>174</v>
      </c>
      <c r="G33" s="18" t="s">
        <v>157</v>
      </c>
      <c r="H33" s="20" t="s">
        <v>39</v>
      </c>
      <c r="I33" s="20" t="s">
        <v>113</v>
      </c>
      <c r="J33" s="18" t="s">
        <v>175</v>
      </c>
      <c r="K33" s="3"/>
    </row>
    <row r="34" spans="1:11" ht="28.9">
      <c r="A34" s="16">
        <f t="shared" si="0"/>
        <v>32</v>
      </c>
      <c r="B34" s="22" t="s">
        <v>179</v>
      </c>
      <c r="C34" s="18" t="s">
        <v>180</v>
      </c>
      <c r="D34" s="18" t="s">
        <v>181</v>
      </c>
      <c r="E34" s="19" t="s">
        <v>182</v>
      </c>
      <c r="F34" s="18" t="s">
        <v>174</v>
      </c>
      <c r="G34" s="18" t="s">
        <v>183</v>
      </c>
      <c r="H34" s="20" t="s">
        <v>39</v>
      </c>
      <c r="I34" s="20" t="s">
        <v>113</v>
      </c>
      <c r="J34" s="18" t="s">
        <v>169</v>
      </c>
      <c r="K34" s="3"/>
    </row>
    <row r="35" spans="1:11" ht="28.9">
      <c r="A35" s="16">
        <f t="shared" si="0"/>
        <v>33</v>
      </c>
      <c r="B35" s="22" t="s">
        <v>184</v>
      </c>
      <c r="C35" s="18" t="s">
        <v>185</v>
      </c>
      <c r="D35" s="19" t="s">
        <v>186</v>
      </c>
      <c r="E35" s="19" t="s">
        <v>187</v>
      </c>
      <c r="F35" s="19" t="s">
        <v>188</v>
      </c>
      <c r="G35" s="19" t="s">
        <v>157</v>
      </c>
      <c r="H35" s="20" t="s">
        <v>39</v>
      </c>
      <c r="I35" s="20" t="s">
        <v>113</v>
      </c>
      <c r="J35" s="18" t="s">
        <v>189</v>
      </c>
      <c r="K35" s="3"/>
    </row>
    <row r="36" spans="1:11" ht="28.9">
      <c r="A36" s="16">
        <f t="shared" si="0"/>
        <v>34</v>
      </c>
      <c r="B36" s="22" t="s">
        <v>190</v>
      </c>
      <c r="C36" s="18" t="s">
        <v>191</v>
      </c>
      <c r="D36" s="18" t="s">
        <v>192</v>
      </c>
      <c r="E36" s="19" t="s">
        <v>193</v>
      </c>
      <c r="F36" s="19" t="s">
        <v>188</v>
      </c>
      <c r="G36" s="19" t="s">
        <v>157</v>
      </c>
      <c r="H36" s="20" t="s">
        <v>39</v>
      </c>
      <c r="I36" s="20" t="s">
        <v>113</v>
      </c>
      <c r="J36" s="18" t="s">
        <v>189</v>
      </c>
      <c r="K36" s="3"/>
    </row>
    <row r="37" spans="1:11" ht="28.9">
      <c r="A37" s="16">
        <f t="shared" si="0"/>
        <v>35</v>
      </c>
      <c r="B37" s="22" t="s">
        <v>194</v>
      </c>
      <c r="C37" s="18" t="s">
        <v>195</v>
      </c>
      <c r="D37" s="18" t="s">
        <v>196</v>
      </c>
      <c r="E37" s="19" t="s">
        <v>197</v>
      </c>
      <c r="F37" s="19" t="s">
        <v>188</v>
      </c>
      <c r="G37" s="19" t="s">
        <v>198</v>
      </c>
      <c r="H37" s="20" t="s">
        <v>39</v>
      </c>
      <c r="I37" s="20" t="s">
        <v>113</v>
      </c>
      <c r="J37" s="18" t="s">
        <v>169</v>
      </c>
      <c r="K37" s="3"/>
    </row>
    <row r="38" spans="1:11" ht="28.9">
      <c r="A38" s="16">
        <f t="shared" si="0"/>
        <v>36</v>
      </c>
      <c r="B38" s="17" t="s">
        <v>199</v>
      </c>
      <c r="C38" s="18" t="s">
        <v>200</v>
      </c>
      <c r="D38" s="18" t="s">
        <v>201</v>
      </c>
      <c r="E38" s="19">
        <v>987654321</v>
      </c>
      <c r="F38" s="18" t="s">
        <v>27</v>
      </c>
      <c r="G38" s="18" t="s">
        <v>27</v>
      </c>
      <c r="H38" s="20" t="s">
        <v>28</v>
      </c>
      <c r="I38" s="20" t="s">
        <v>113</v>
      </c>
      <c r="J38" s="19" t="s">
        <v>202</v>
      </c>
      <c r="K38" s="3"/>
    </row>
    <row r="39" spans="1:11" ht="28.9">
      <c r="A39" s="16">
        <f t="shared" si="0"/>
        <v>37</v>
      </c>
      <c r="B39" s="17" t="s">
        <v>203</v>
      </c>
      <c r="C39" s="18" t="s">
        <v>204</v>
      </c>
      <c r="D39" s="18" t="s">
        <v>205</v>
      </c>
      <c r="E39" s="19" t="s">
        <v>206</v>
      </c>
      <c r="F39" s="18" t="s">
        <v>27</v>
      </c>
      <c r="G39" s="18" t="s">
        <v>27</v>
      </c>
      <c r="H39" s="20" t="s">
        <v>28</v>
      </c>
      <c r="I39" s="20" t="s">
        <v>113</v>
      </c>
      <c r="J39" s="19" t="s">
        <v>207</v>
      </c>
      <c r="K39" s="3"/>
    </row>
    <row r="40" spans="1:11" ht="28.9">
      <c r="A40" s="16">
        <f t="shared" si="0"/>
        <v>38</v>
      </c>
      <c r="B40" s="17" t="s">
        <v>208</v>
      </c>
      <c r="C40" s="18" t="s">
        <v>209</v>
      </c>
      <c r="D40" s="19" t="s">
        <v>210</v>
      </c>
      <c r="E40" s="19" t="s">
        <v>211</v>
      </c>
      <c r="F40" s="18" t="s">
        <v>27</v>
      </c>
      <c r="G40" s="18" t="s">
        <v>27</v>
      </c>
      <c r="H40" s="20" t="s">
        <v>39</v>
      </c>
      <c r="I40" s="43" t="s">
        <v>119</v>
      </c>
      <c r="J40" s="19"/>
      <c r="K40" s="3"/>
    </row>
    <row r="41" spans="1:11" ht="28.9">
      <c r="A41" s="16">
        <f t="shared" si="0"/>
        <v>39</v>
      </c>
      <c r="B41" s="17" t="s">
        <v>212</v>
      </c>
      <c r="C41" s="18" t="s">
        <v>213</v>
      </c>
      <c r="D41" s="19" t="s">
        <v>214</v>
      </c>
      <c r="E41" s="19" t="s">
        <v>215</v>
      </c>
      <c r="F41" s="18" t="s">
        <v>27</v>
      </c>
      <c r="G41" s="18" t="s">
        <v>27</v>
      </c>
      <c r="H41" s="20" t="s">
        <v>39</v>
      </c>
      <c r="I41" s="43" t="s">
        <v>124</v>
      </c>
      <c r="J41" s="19"/>
      <c r="K41" s="3"/>
    </row>
    <row r="42" spans="1:11" ht="28.9">
      <c r="A42" s="16">
        <f t="shared" si="0"/>
        <v>40</v>
      </c>
      <c r="B42" s="17" t="s">
        <v>216</v>
      </c>
      <c r="C42" s="18" t="s">
        <v>217</v>
      </c>
      <c r="D42" s="19" t="s">
        <v>218</v>
      </c>
      <c r="E42" s="19" t="s">
        <v>128</v>
      </c>
      <c r="F42" s="18" t="s">
        <v>27</v>
      </c>
      <c r="G42" s="18" t="s">
        <v>27</v>
      </c>
      <c r="H42" s="20" t="s">
        <v>39</v>
      </c>
      <c r="I42" s="20" t="s">
        <v>113</v>
      </c>
      <c r="J42" s="19"/>
      <c r="K42" s="3"/>
    </row>
    <row r="43" spans="1:11" ht="28.9">
      <c r="A43" s="16">
        <f t="shared" si="0"/>
        <v>41</v>
      </c>
      <c r="B43" s="17" t="s">
        <v>219</v>
      </c>
      <c r="C43" s="18" t="s">
        <v>220</v>
      </c>
      <c r="D43" s="19" t="s">
        <v>221</v>
      </c>
      <c r="E43" s="19" t="s">
        <v>132</v>
      </c>
      <c r="F43" s="18" t="s">
        <v>27</v>
      </c>
      <c r="G43" s="18" t="s">
        <v>27</v>
      </c>
      <c r="H43" s="20" t="s">
        <v>39</v>
      </c>
      <c r="I43" s="20" t="s">
        <v>113</v>
      </c>
      <c r="J43" s="19" t="s">
        <v>133</v>
      </c>
      <c r="K43" s="3"/>
    </row>
    <row r="44" spans="1:11" ht="28.9">
      <c r="A44" s="16">
        <f t="shared" si="0"/>
        <v>42</v>
      </c>
      <c r="B44" s="17" t="s">
        <v>222</v>
      </c>
      <c r="C44" s="18" t="s">
        <v>223</v>
      </c>
      <c r="D44" s="19" t="s">
        <v>224</v>
      </c>
      <c r="E44" s="19" t="s">
        <v>225</v>
      </c>
      <c r="F44" s="18" t="s">
        <v>27</v>
      </c>
      <c r="G44" s="18" t="s">
        <v>27</v>
      </c>
      <c r="H44" s="20" t="s">
        <v>39</v>
      </c>
      <c r="I44" s="20" t="s">
        <v>113</v>
      </c>
      <c r="J44" s="19" t="s">
        <v>138</v>
      </c>
      <c r="K44" s="3"/>
    </row>
    <row r="45" spans="1:11" ht="28.9">
      <c r="A45" s="16">
        <f t="shared" si="0"/>
        <v>43</v>
      </c>
      <c r="B45" s="17" t="s">
        <v>226</v>
      </c>
      <c r="C45" s="18" t="s">
        <v>227</v>
      </c>
      <c r="D45" s="19" t="s">
        <v>228</v>
      </c>
      <c r="E45" s="19" t="s">
        <v>142</v>
      </c>
      <c r="F45" s="18" t="s">
        <v>27</v>
      </c>
      <c r="G45" s="18" t="s">
        <v>27</v>
      </c>
      <c r="H45" s="20" t="s">
        <v>39</v>
      </c>
      <c r="I45" s="20" t="s">
        <v>113</v>
      </c>
      <c r="J45" s="19"/>
      <c r="K45" s="3"/>
    </row>
    <row r="46" spans="1:11" ht="28.9">
      <c r="A46" s="16">
        <f t="shared" si="0"/>
        <v>44</v>
      </c>
      <c r="B46" s="17" t="s">
        <v>229</v>
      </c>
      <c r="C46" s="18" t="s">
        <v>230</v>
      </c>
      <c r="D46" s="19" t="s">
        <v>231</v>
      </c>
      <c r="E46" s="19" t="s">
        <v>146</v>
      </c>
      <c r="F46" s="18" t="s">
        <v>27</v>
      </c>
      <c r="G46" s="18" t="s">
        <v>27</v>
      </c>
      <c r="H46" s="20" t="s">
        <v>39</v>
      </c>
      <c r="I46" s="20" t="s">
        <v>113</v>
      </c>
      <c r="J46" s="19"/>
      <c r="K46" s="3"/>
    </row>
    <row r="47" spans="1:11">
      <c r="A47" s="16">
        <f t="shared" si="0"/>
        <v>45</v>
      </c>
      <c r="B47" s="17" t="s">
        <v>232</v>
      </c>
      <c r="C47" s="18" t="s">
        <v>233</v>
      </c>
      <c r="D47" s="19" t="s">
        <v>234</v>
      </c>
      <c r="E47" s="19" t="s">
        <v>235</v>
      </c>
      <c r="F47" s="18" t="s">
        <v>27</v>
      </c>
      <c r="G47" s="18" t="s">
        <v>27</v>
      </c>
      <c r="H47" s="20" t="s">
        <v>39</v>
      </c>
      <c r="I47" s="20" t="s">
        <v>88</v>
      </c>
      <c r="J47" s="19" t="s">
        <v>151</v>
      </c>
      <c r="K47" s="3"/>
    </row>
    <row r="48" spans="1:11" ht="28.9">
      <c r="A48" s="16">
        <f>A47+1</f>
        <v>46</v>
      </c>
      <c r="B48" s="17" t="s">
        <v>236</v>
      </c>
      <c r="C48" s="18" t="s">
        <v>237</v>
      </c>
      <c r="D48" s="18" t="s">
        <v>238</v>
      </c>
      <c r="E48" s="23" t="s">
        <v>239</v>
      </c>
      <c r="F48" s="18" t="s">
        <v>27</v>
      </c>
      <c r="G48" s="18" t="s">
        <v>27</v>
      </c>
      <c r="H48" s="20" t="s">
        <v>28</v>
      </c>
      <c r="I48" s="20" t="s">
        <v>73</v>
      </c>
      <c r="J48" s="19"/>
      <c r="K48" s="3"/>
    </row>
    <row r="49" spans="1:11" ht="72">
      <c r="A49" s="16">
        <f t="shared" si="0"/>
        <v>47</v>
      </c>
      <c r="B49" s="22" t="s">
        <v>240</v>
      </c>
      <c r="C49" s="18" t="s">
        <v>241</v>
      </c>
      <c r="D49" s="18" t="s">
        <v>242</v>
      </c>
      <c r="E49" s="23" t="s">
        <v>243</v>
      </c>
      <c r="F49" s="18" t="s">
        <v>244</v>
      </c>
      <c r="G49" s="18" t="s">
        <v>157</v>
      </c>
      <c r="H49" s="20" t="s">
        <v>28</v>
      </c>
      <c r="I49" s="20" t="s">
        <v>113</v>
      </c>
      <c r="J49" s="18" t="s">
        <v>245</v>
      </c>
      <c r="K49" s="24"/>
    </row>
    <row r="50" spans="1:11" ht="72">
      <c r="A50" s="16">
        <f t="shared" si="0"/>
        <v>48</v>
      </c>
      <c r="B50" s="22" t="s">
        <v>246</v>
      </c>
      <c r="C50" s="18" t="s">
        <v>247</v>
      </c>
      <c r="D50" s="18" t="s">
        <v>248</v>
      </c>
      <c r="E50" s="18" t="s">
        <v>249</v>
      </c>
      <c r="F50" s="18" t="s">
        <v>244</v>
      </c>
      <c r="G50" s="18" t="s">
        <v>157</v>
      </c>
      <c r="H50" s="20" t="s">
        <v>28</v>
      </c>
      <c r="I50" s="20" t="s">
        <v>113</v>
      </c>
      <c r="J50" s="18" t="s">
        <v>250</v>
      </c>
      <c r="K50" s="3"/>
    </row>
    <row r="51" spans="1:11" ht="28.9">
      <c r="A51" s="16">
        <f t="shared" si="0"/>
        <v>49</v>
      </c>
      <c r="B51" s="22" t="s">
        <v>251</v>
      </c>
      <c r="C51" s="18" t="s">
        <v>252</v>
      </c>
      <c r="D51" s="18" t="s">
        <v>253</v>
      </c>
      <c r="E51" s="19" t="s">
        <v>244</v>
      </c>
      <c r="F51" s="18" t="s">
        <v>244</v>
      </c>
      <c r="G51" s="18" t="s">
        <v>254</v>
      </c>
      <c r="H51" s="20" t="s">
        <v>28</v>
      </c>
      <c r="I51" s="20" t="s">
        <v>113</v>
      </c>
      <c r="J51" s="19" t="s">
        <v>255</v>
      </c>
      <c r="K51" s="3"/>
    </row>
    <row r="52" spans="1:11" ht="28.9">
      <c r="A52" s="16">
        <f t="shared" si="0"/>
        <v>50</v>
      </c>
      <c r="B52" s="22" t="s">
        <v>256</v>
      </c>
      <c r="C52" s="18" t="s">
        <v>257</v>
      </c>
      <c r="D52" s="18" t="s">
        <v>258</v>
      </c>
      <c r="E52" s="19">
        <v>1</v>
      </c>
      <c r="F52" s="18" t="s">
        <v>27</v>
      </c>
      <c r="G52" s="18" t="s">
        <v>259</v>
      </c>
      <c r="H52" s="20" t="s">
        <v>28</v>
      </c>
      <c r="I52" s="20" t="s">
        <v>113</v>
      </c>
      <c r="J52" s="19" t="s">
        <v>260</v>
      </c>
      <c r="K52" s="3"/>
    </row>
    <row r="53" spans="1:11" ht="28.9">
      <c r="A53" s="16">
        <f t="shared" si="0"/>
        <v>51</v>
      </c>
      <c r="B53" s="17" t="s">
        <v>261</v>
      </c>
      <c r="C53" s="18" t="s">
        <v>262</v>
      </c>
      <c r="D53" s="18" t="s">
        <v>263</v>
      </c>
      <c r="E53" s="19" t="s">
        <v>264</v>
      </c>
      <c r="F53" s="18" t="s">
        <v>27</v>
      </c>
      <c r="G53" s="18" t="s">
        <v>27</v>
      </c>
      <c r="H53" s="20" t="s">
        <v>265</v>
      </c>
      <c r="I53" s="20" t="s">
        <v>113</v>
      </c>
      <c r="J53" s="19" t="s">
        <v>266</v>
      </c>
      <c r="K53" s="24"/>
    </row>
    <row r="54" spans="1:11" ht="115.15">
      <c r="A54" s="16">
        <f t="shared" si="0"/>
        <v>52</v>
      </c>
      <c r="B54" s="17" t="s">
        <v>267</v>
      </c>
      <c r="C54" s="18" t="s">
        <v>268</v>
      </c>
      <c r="D54" s="18" t="s">
        <v>269</v>
      </c>
      <c r="E54" s="19" t="s">
        <v>270</v>
      </c>
      <c r="F54" s="18" t="s">
        <v>271</v>
      </c>
      <c r="G54" s="18" t="s">
        <v>157</v>
      </c>
      <c r="H54" s="20" t="s">
        <v>39</v>
      </c>
      <c r="I54" s="20" t="s">
        <v>113</v>
      </c>
      <c r="J54" s="19" t="s">
        <v>272</v>
      </c>
      <c r="K54" s="3"/>
    </row>
    <row r="55" spans="1:11" ht="28.9">
      <c r="A55" s="16">
        <f t="shared" si="0"/>
        <v>53</v>
      </c>
      <c r="B55" s="17" t="s">
        <v>273</v>
      </c>
      <c r="C55" s="18" t="s">
        <v>274</v>
      </c>
      <c r="D55" s="18" t="s">
        <v>275</v>
      </c>
      <c r="E55" s="19" t="s">
        <v>276</v>
      </c>
      <c r="F55" s="18" t="s">
        <v>271</v>
      </c>
      <c r="G55" s="18" t="s">
        <v>276</v>
      </c>
      <c r="H55" s="20" t="s">
        <v>39</v>
      </c>
      <c r="I55" s="20" t="s">
        <v>113</v>
      </c>
      <c r="J55" s="19" t="s">
        <v>277</v>
      </c>
      <c r="K55" s="3"/>
    </row>
    <row r="56" spans="1:11" ht="86.45">
      <c r="A56" s="16">
        <f t="shared" si="0"/>
        <v>54</v>
      </c>
      <c r="B56" s="17" t="s">
        <v>278</v>
      </c>
      <c r="C56" s="18" t="s">
        <v>279</v>
      </c>
      <c r="D56" s="18" t="s">
        <v>280</v>
      </c>
      <c r="E56" s="19" t="s">
        <v>281</v>
      </c>
      <c r="F56" s="18" t="s">
        <v>271</v>
      </c>
      <c r="G56" s="18" t="s">
        <v>157</v>
      </c>
      <c r="H56" s="20" t="s">
        <v>39</v>
      </c>
      <c r="I56" s="20" t="s">
        <v>113</v>
      </c>
      <c r="J56" s="18" t="s">
        <v>282</v>
      </c>
      <c r="K56" s="3"/>
    </row>
    <row r="57" spans="1:11" ht="43.15">
      <c r="A57" s="16">
        <f t="shared" si="0"/>
        <v>55</v>
      </c>
      <c r="B57" s="17" t="s">
        <v>283</v>
      </c>
      <c r="C57" s="18" t="s">
        <v>284</v>
      </c>
      <c r="D57" s="18" t="s">
        <v>285</v>
      </c>
      <c r="E57" s="19" t="s">
        <v>286</v>
      </c>
      <c r="F57" s="18" t="s">
        <v>271</v>
      </c>
      <c r="G57" s="18" t="s">
        <v>157</v>
      </c>
      <c r="H57" s="20" t="s">
        <v>28</v>
      </c>
      <c r="I57" s="20" t="s">
        <v>113</v>
      </c>
      <c r="J57" s="19" t="s">
        <v>287</v>
      </c>
      <c r="K57" s="3"/>
    </row>
    <row r="58" spans="1:11" ht="44.45" customHeight="1">
      <c r="A58" s="16">
        <f t="shared" si="0"/>
        <v>56</v>
      </c>
      <c r="B58" s="17" t="s">
        <v>288</v>
      </c>
      <c r="C58" s="18" t="s">
        <v>289</v>
      </c>
      <c r="D58" s="18" t="s">
        <v>290</v>
      </c>
      <c r="E58" s="19" t="s">
        <v>276</v>
      </c>
      <c r="F58" s="18" t="s">
        <v>271</v>
      </c>
      <c r="G58" s="18" t="s">
        <v>291</v>
      </c>
      <c r="H58" s="20" t="s">
        <v>28</v>
      </c>
      <c r="I58" s="20" t="s">
        <v>113</v>
      </c>
      <c r="J58" s="19" t="s">
        <v>292</v>
      </c>
      <c r="K58" s="3"/>
    </row>
    <row r="59" spans="1:11">
      <c r="A59" s="16">
        <f t="shared" si="0"/>
        <v>57</v>
      </c>
      <c r="B59" s="17" t="s">
        <v>293</v>
      </c>
      <c r="C59" s="18" t="s">
        <v>294</v>
      </c>
      <c r="D59" s="18" t="s">
        <v>295</v>
      </c>
      <c r="E59" s="19">
        <v>60</v>
      </c>
      <c r="F59" s="18" t="s">
        <v>27</v>
      </c>
      <c r="G59" s="18" t="s">
        <v>27</v>
      </c>
      <c r="H59" s="20" t="s">
        <v>28</v>
      </c>
      <c r="I59" s="20" t="s">
        <v>296</v>
      </c>
      <c r="J59" s="19"/>
      <c r="K59" s="3"/>
    </row>
    <row r="60" spans="1:11">
      <c r="A60" s="16">
        <f>A59+1</f>
        <v>58</v>
      </c>
      <c r="B60" s="17" t="s">
        <v>297</v>
      </c>
      <c r="C60" s="18" t="s">
        <v>298</v>
      </c>
      <c r="D60" s="18" t="s">
        <v>299</v>
      </c>
      <c r="E60" s="19">
        <v>30</v>
      </c>
      <c r="F60" s="18" t="s">
        <v>27</v>
      </c>
      <c r="G60" s="18" t="s">
        <v>27</v>
      </c>
      <c r="H60" s="20" t="s">
        <v>28</v>
      </c>
      <c r="I60" s="20" t="s">
        <v>296</v>
      </c>
      <c r="J60" s="19"/>
      <c r="K60" s="3"/>
    </row>
    <row r="61" spans="1:11" ht="57.6">
      <c r="A61" s="16">
        <f t="shared" si="0"/>
        <v>59</v>
      </c>
      <c r="B61" s="17" t="s">
        <v>300</v>
      </c>
      <c r="C61" s="18" t="s">
        <v>301</v>
      </c>
      <c r="D61" s="18" t="s">
        <v>302</v>
      </c>
      <c r="E61" s="19" t="s">
        <v>303</v>
      </c>
      <c r="F61" s="18" t="s">
        <v>27</v>
      </c>
      <c r="G61" s="18" t="s">
        <v>27</v>
      </c>
      <c r="H61" s="20" t="s">
        <v>39</v>
      </c>
      <c r="I61" s="20" t="s">
        <v>113</v>
      </c>
      <c r="J61" s="19" t="s">
        <v>304</v>
      </c>
      <c r="K61" s="3"/>
    </row>
    <row r="62" spans="1:11" ht="28.9">
      <c r="A62" s="16">
        <f t="shared" si="0"/>
        <v>60</v>
      </c>
      <c r="B62" s="17" t="s">
        <v>305</v>
      </c>
      <c r="C62" s="18" t="s">
        <v>306</v>
      </c>
      <c r="D62" s="18" t="s">
        <v>307</v>
      </c>
      <c r="E62" s="23">
        <v>20210125</v>
      </c>
      <c r="F62" s="18" t="s">
        <v>27</v>
      </c>
      <c r="G62" s="18" t="s">
        <v>27</v>
      </c>
      <c r="H62" s="20" t="s">
        <v>28</v>
      </c>
      <c r="I62" s="20" t="s">
        <v>308</v>
      </c>
      <c r="J62" s="19" t="s">
        <v>309</v>
      </c>
      <c r="K62" s="3"/>
    </row>
    <row r="63" spans="1:11">
      <c r="A63" s="16">
        <f>A62+1</f>
        <v>61</v>
      </c>
      <c r="B63" s="17" t="s">
        <v>310</v>
      </c>
      <c r="C63" s="18" t="s">
        <v>311</v>
      </c>
      <c r="D63" s="18" t="s">
        <v>312</v>
      </c>
      <c r="E63" s="23" t="s">
        <v>313</v>
      </c>
      <c r="F63" s="18" t="s">
        <v>27</v>
      </c>
      <c r="G63" s="18" t="s">
        <v>27</v>
      </c>
      <c r="H63" s="20" t="s">
        <v>39</v>
      </c>
      <c r="I63" s="20" t="s">
        <v>296</v>
      </c>
      <c r="J63" s="19"/>
      <c r="K63" s="3"/>
    </row>
    <row r="64" spans="1:11" ht="28.9">
      <c r="A64" s="16">
        <f t="shared" si="0"/>
        <v>62</v>
      </c>
      <c r="B64" s="17" t="s">
        <v>314</v>
      </c>
      <c r="C64" s="18" t="s">
        <v>315</v>
      </c>
      <c r="D64" s="18" t="s">
        <v>316</v>
      </c>
      <c r="E64" s="19">
        <v>0</v>
      </c>
      <c r="F64" s="18" t="s">
        <v>27</v>
      </c>
      <c r="G64" s="18" t="s">
        <v>27</v>
      </c>
      <c r="H64" s="20" t="s">
        <v>28</v>
      </c>
      <c r="I64" s="20" t="s">
        <v>296</v>
      </c>
      <c r="J64" s="19"/>
      <c r="K64" s="3"/>
    </row>
    <row r="65" spans="1:11" s="3" customFormat="1">
      <c r="A65" s="16">
        <f>A64+1</f>
        <v>63</v>
      </c>
      <c r="B65" s="17" t="s">
        <v>317</v>
      </c>
      <c r="C65" s="18" t="s">
        <v>318</v>
      </c>
      <c r="D65" s="18" t="s">
        <v>319</v>
      </c>
      <c r="E65" s="19">
        <v>2234567</v>
      </c>
      <c r="F65" s="18" t="s">
        <v>27</v>
      </c>
      <c r="G65" s="18" t="s">
        <v>27</v>
      </c>
      <c r="H65" s="20" t="s">
        <v>28</v>
      </c>
      <c r="I65" s="20" t="s">
        <v>113</v>
      </c>
      <c r="J65" s="19" t="s">
        <v>320</v>
      </c>
    </row>
    <row r="66" spans="1:11">
      <c r="A66" s="16">
        <f t="shared" si="0"/>
        <v>64</v>
      </c>
      <c r="B66" s="17" t="s">
        <v>321</v>
      </c>
      <c r="C66" s="18" t="s">
        <v>322</v>
      </c>
      <c r="D66" s="18" t="s">
        <v>323</v>
      </c>
      <c r="E66" s="19" t="s">
        <v>324</v>
      </c>
      <c r="F66" s="18" t="s">
        <v>27</v>
      </c>
      <c r="G66" s="18" t="s">
        <v>27</v>
      </c>
      <c r="H66" s="20" t="s">
        <v>28</v>
      </c>
      <c r="I66" s="20" t="s">
        <v>113</v>
      </c>
      <c r="J66" s="19"/>
      <c r="K66" s="3"/>
    </row>
    <row r="67" spans="1:11" ht="28.9">
      <c r="A67" s="16">
        <f t="shared" si="0"/>
        <v>65</v>
      </c>
      <c r="B67" s="17" t="s">
        <v>325</v>
      </c>
      <c r="C67" s="18" t="s">
        <v>326</v>
      </c>
      <c r="D67" s="19" t="s">
        <v>327</v>
      </c>
      <c r="E67" s="19" t="s">
        <v>328</v>
      </c>
      <c r="F67" s="18" t="s">
        <v>27</v>
      </c>
      <c r="G67" s="18" t="s">
        <v>27</v>
      </c>
      <c r="H67" s="20" t="s">
        <v>28</v>
      </c>
      <c r="I67" s="43" t="s">
        <v>119</v>
      </c>
      <c r="J67" s="19"/>
      <c r="K67" s="3"/>
    </row>
    <row r="68" spans="1:11" ht="28.9">
      <c r="A68" s="16">
        <f t="shared" si="0"/>
        <v>66</v>
      </c>
      <c r="B68" s="17" t="s">
        <v>329</v>
      </c>
      <c r="C68" s="18" t="s">
        <v>330</v>
      </c>
      <c r="D68" s="19" t="s">
        <v>331</v>
      </c>
      <c r="E68" s="19" t="s">
        <v>215</v>
      </c>
      <c r="F68" s="18" t="s">
        <v>27</v>
      </c>
      <c r="G68" s="18" t="s">
        <v>27</v>
      </c>
      <c r="H68" s="20" t="s">
        <v>28</v>
      </c>
      <c r="I68" s="43" t="s">
        <v>124</v>
      </c>
      <c r="J68" s="19"/>
      <c r="K68" s="3"/>
    </row>
    <row r="69" spans="1:11" ht="28.9">
      <c r="A69" s="16">
        <f t="shared" si="0"/>
        <v>67</v>
      </c>
      <c r="B69" s="17" t="s">
        <v>332</v>
      </c>
      <c r="C69" s="18" t="s">
        <v>333</v>
      </c>
      <c r="D69" s="19" t="s">
        <v>334</v>
      </c>
      <c r="E69" s="19" t="s">
        <v>128</v>
      </c>
      <c r="F69" s="18" t="s">
        <v>27</v>
      </c>
      <c r="G69" s="18" t="s">
        <v>27</v>
      </c>
      <c r="H69" s="20" t="s">
        <v>28</v>
      </c>
      <c r="I69" s="20" t="s">
        <v>113</v>
      </c>
      <c r="J69" s="19"/>
      <c r="K69" s="3"/>
    </row>
    <row r="70" spans="1:11" ht="28.9">
      <c r="A70" s="16">
        <f t="shared" si="0"/>
        <v>68</v>
      </c>
      <c r="B70" s="17" t="s">
        <v>335</v>
      </c>
      <c r="C70" s="18" t="s">
        <v>336</v>
      </c>
      <c r="D70" s="19" t="s">
        <v>337</v>
      </c>
      <c r="E70" s="19" t="s">
        <v>132</v>
      </c>
      <c r="F70" s="18" t="s">
        <v>27</v>
      </c>
      <c r="G70" s="18" t="s">
        <v>27</v>
      </c>
      <c r="H70" s="20" t="s">
        <v>28</v>
      </c>
      <c r="I70" s="20" t="s">
        <v>113</v>
      </c>
      <c r="J70" s="19" t="s">
        <v>133</v>
      </c>
      <c r="K70" s="3"/>
    </row>
    <row r="71" spans="1:11" ht="28.9">
      <c r="A71" s="16">
        <f>A70+1</f>
        <v>69</v>
      </c>
      <c r="B71" s="17" t="s">
        <v>338</v>
      </c>
      <c r="C71" s="18" t="s">
        <v>339</v>
      </c>
      <c r="D71" s="19" t="s">
        <v>340</v>
      </c>
      <c r="E71" s="19" t="s">
        <v>137</v>
      </c>
      <c r="F71" s="18" t="s">
        <v>27</v>
      </c>
      <c r="G71" s="18" t="s">
        <v>27</v>
      </c>
      <c r="H71" s="20" t="s">
        <v>28</v>
      </c>
      <c r="I71" s="20" t="s">
        <v>113</v>
      </c>
      <c r="J71" s="19" t="s">
        <v>138</v>
      </c>
      <c r="K71" s="3"/>
    </row>
    <row r="72" spans="1:11" ht="28.9">
      <c r="A72" s="16">
        <f>A71+1</f>
        <v>70</v>
      </c>
      <c r="B72" s="17" t="s">
        <v>341</v>
      </c>
      <c r="C72" s="18" t="s">
        <v>342</v>
      </c>
      <c r="D72" s="19" t="s">
        <v>343</v>
      </c>
      <c r="E72" s="19" t="s">
        <v>142</v>
      </c>
      <c r="F72" s="18" t="s">
        <v>27</v>
      </c>
      <c r="G72" s="18" t="s">
        <v>27</v>
      </c>
      <c r="H72" s="20" t="s">
        <v>39</v>
      </c>
      <c r="I72" s="20" t="s">
        <v>113</v>
      </c>
      <c r="J72" s="19"/>
      <c r="K72" s="3"/>
    </row>
    <row r="73" spans="1:11" ht="28.9">
      <c r="A73" s="16">
        <f>A72+1</f>
        <v>71</v>
      </c>
      <c r="B73" s="17" t="s">
        <v>344</v>
      </c>
      <c r="C73" s="18" t="s">
        <v>345</v>
      </c>
      <c r="D73" s="19" t="s">
        <v>346</v>
      </c>
      <c r="E73" s="19" t="s">
        <v>146</v>
      </c>
      <c r="F73" s="18" t="s">
        <v>27</v>
      </c>
      <c r="G73" s="18" t="s">
        <v>27</v>
      </c>
      <c r="H73" s="20" t="s">
        <v>39</v>
      </c>
      <c r="I73" s="20" t="s">
        <v>113</v>
      </c>
      <c r="J73" s="19"/>
      <c r="K73" s="3"/>
    </row>
    <row r="74" spans="1:11" ht="28.9">
      <c r="A74" s="16">
        <f>A73+1</f>
        <v>72</v>
      </c>
      <c r="B74" s="17" t="s">
        <v>347</v>
      </c>
      <c r="C74" s="18" t="s">
        <v>348</v>
      </c>
      <c r="D74" s="19" t="s">
        <v>349</v>
      </c>
      <c r="E74" s="19" t="s">
        <v>235</v>
      </c>
      <c r="F74" s="18" t="s">
        <v>27</v>
      </c>
      <c r="G74" s="18" t="s">
        <v>27</v>
      </c>
      <c r="H74" s="20" t="s">
        <v>28</v>
      </c>
      <c r="I74" s="20" t="s">
        <v>88</v>
      </c>
      <c r="J74" s="19" t="s">
        <v>151</v>
      </c>
      <c r="K74" s="3"/>
    </row>
  </sheetData>
  <pageMargins left="0.7" right="0.7" top="0.75" bottom="0.75" header="0.3" footer="0.3"/>
  <pageSetup orientation="portrait" r:id="rId1"/>
  <ignoredErrors>
    <ignoredError sqref="E48:E49 E8 E19 E6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EEF13-F190-472C-AB74-A5F65C23ABC3}">
  <dimension ref="A1:D16397"/>
  <sheetViews>
    <sheetView tabSelected="1" zoomScale="110" zoomScaleNormal="110" workbookViewId="0">
      <selection activeCell="C9" sqref="C9"/>
    </sheetView>
  </sheetViews>
  <sheetFormatPr defaultRowHeight="14.45"/>
  <cols>
    <col min="1" max="1" width="28.85546875" customWidth="1"/>
    <col min="2" max="2" width="107.28515625" customWidth="1"/>
    <col min="3" max="3" width="24.85546875" customWidth="1"/>
    <col min="4" max="4" width="21.28515625" customWidth="1"/>
    <col min="5" max="5" width="16.28515625" customWidth="1"/>
    <col min="6" max="6" width="12.5703125" customWidth="1"/>
    <col min="7" max="7" width="22.85546875" customWidth="1"/>
    <col min="8" max="8" width="24.28515625" customWidth="1"/>
  </cols>
  <sheetData>
    <row r="1" spans="1:2" ht="15.6">
      <c r="A1" s="13"/>
    </row>
    <row r="2" spans="1:2" ht="15.75" customHeight="1">
      <c r="A2" s="34" t="s">
        <v>350</v>
      </c>
      <c r="B2" s="34" t="s">
        <v>3</v>
      </c>
    </row>
    <row r="3" spans="1:2">
      <c r="A3" s="8" t="s">
        <v>351</v>
      </c>
      <c r="B3" s="31" t="s">
        <v>352</v>
      </c>
    </row>
    <row r="4" spans="1:2">
      <c r="A4" s="8" t="s">
        <v>353</v>
      </c>
      <c r="B4" s="31" t="s">
        <v>354</v>
      </c>
    </row>
    <row r="5" spans="1:2">
      <c r="A5" s="8" t="s">
        <v>355</v>
      </c>
      <c r="B5" s="31" t="s">
        <v>356</v>
      </c>
    </row>
    <row r="6" spans="1:2" ht="21" customHeight="1"/>
    <row r="7" spans="1:2">
      <c r="A7" s="34" t="s">
        <v>357</v>
      </c>
      <c r="B7" s="34" t="s">
        <v>3</v>
      </c>
    </row>
    <row r="8" spans="1:2">
      <c r="A8" s="32" t="s">
        <v>358</v>
      </c>
      <c r="B8" s="4" t="s">
        <v>359</v>
      </c>
    </row>
    <row r="9" spans="1:2">
      <c r="A9" s="32" t="s">
        <v>360</v>
      </c>
      <c r="B9" s="4" t="s">
        <v>361</v>
      </c>
    </row>
    <row r="10" spans="1:2">
      <c r="A10" s="32" t="s">
        <v>362</v>
      </c>
      <c r="B10" s="4" t="s">
        <v>363</v>
      </c>
    </row>
    <row r="11" spans="1:2">
      <c r="A11" s="32" t="s">
        <v>364</v>
      </c>
      <c r="B11" s="4" t="s">
        <v>365</v>
      </c>
    </row>
    <row r="12" spans="1:2">
      <c r="A12" s="32" t="s">
        <v>366</v>
      </c>
      <c r="B12" s="4" t="s">
        <v>367</v>
      </c>
    </row>
    <row r="13" spans="1:2">
      <c r="A13" s="32" t="s">
        <v>368</v>
      </c>
      <c r="B13" s="4" t="s">
        <v>369</v>
      </c>
    </row>
    <row r="14" spans="1:2">
      <c r="A14" s="32" t="s">
        <v>370</v>
      </c>
      <c r="B14" s="4" t="s">
        <v>371</v>
      </c>
    </row>
    <row r="15" spans="1:2">
      <c r="A15" s="32" t="s">
        <v>372</v>
      </c>
      <c r="B15" s="4" t="s">
        <v>373</v>
      </c>
    </row>
    <row r="16" spans="1:2" ht="43.15">
      <c r="A16" s="32" t="s">
        <v>374</v>
      </c>
      <c r="B16" s="4" t="s">
        <v>375</v>
      </c>
    </row>
    <row r="17" spans="1:4">
      <c r="A17" s="32" t="s">
        <v>376</v>
      </c>
      <c r="B17" s="33" t="s">
        <v>377</v>
      </c>
    </row>
    <row r="18" spans="1:4" ht="20.25" customHeight="1"/>
    <row r="19" spans="1:4">
      <c r="A19" s="34" t="s">
        <v>378</v>
      </c>
      <c r="B19" s="34" t="s">
        <v>3</v>
      </c>
    </row>
    <row r="20" spans="1:4">
      <c r="A20" s="4" t="s">
        <v>379</v>
      </c>
      <c r="B20" s="4" t="s">
        <v>380</v>
      </c>
      <c r="C20" s="2"/>
      <c r="D20" s="2"/>
    </row>
    <row r="21" spans="1:4">
      <c r="A21" s="31" t="s">
        <v>381</v>
      </c>
      <c r="B21" s="31" t="s">
        <v>382</v>
      </c>
      <c r="C21" s="2"/>
      <c r="D21" s="2"/>
    </row>
    <row r="22" spans="1:4" ht="60" customHeight="1">
      <c r="A22" s="4" t="s">
        <v>383</v>
      </c>
      <c r="B22" s="4" t="s">
        <v>384</v>
      </c>
      <c r="C22" s="2"/>
      <c r="D22" s="2"/>
    </row>
    <row r="23" spans="1:4" ht="28.9">
      <c r="A23" s="31" t="s">
        <v>385</v>
      </c>
      <c r="B23" s="4" t="s">
        <v>386</v>
      </c>
    </row>
    <row r="25" spans="1:4">
      <c r="A25" s="15" t="s">
        <v>387</v>
      </c>
    </row>
    <row r="26" spans="1:4">
      <c r="A26" s="14" t="s">
        <v>388</v>
      </c>
    </row>
    <row r="29" spans="1:4">
      <c r="B29" s="2"/>
    </row>
    <row r="30" spans="1:4">
      <c r="B30" s="2"/>
    </row>
    <row r="31" spans="1:4">
      <c r="B31" s="2"/>
    </row>
    <row r="32" spans="1:4">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row r="16391" spans="2:2">
      <c r="B16391" s="2"/>
    </row>
    <row r="16392" spans="2:2">
      <c r="B16392" s="2"/>
    </row>
    <row r="16393" spans="2:2">
      <c r="B16393" s="2"/>
    </row>
    <row r="16394" spans="2:2">
      <c r="B16394" s="2"/>
    </row>
    <row r="16395" spans="2:2">
      <c r="B16395" s="2"/>
    </row>
    <row r="16396" spans="2:2">
      <c r="B16396" s="2"/>
    </row>
    <row r="16397" spans="2:2">
      <c r="B16397" s="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7B0-799B-40A5-91FB-064DB5368C5E}">
  <dimension ref="A2:B8"/>
  <sheetViews>
    <sheetView workbookViewId="0">
      <selection activeCell="B13" sqref="B13"/>
    </sheetView>
  </sheetViews>
  <sheetFormatPr defaultRowHeight="14.45"/>
  <cols>
    <col min="1" max="1" width="31" style="5" bestFit="1" customWidth="1"/>
    <col min="2" max="2" width="79.7109375" style="2" customWidth="1"/>
  </cols>
  <sheetData>
    <row r="2" spans="1:2">
      <c r="A2" s="34" t="s">
        <v>389</v>
      </c>
      <c r="B2" s="34" t="s">
        <v>390</v>
      </c>
    </row>
    <row r="3" spans="1:2" ht="43.15">
      <c r="A3" s="9" t="s">
        <v>391</v>
      </c>
      <c r="B3" s="10" t="s">
        <v>392</v>
      </c>
    </row>
    <row r="4" spans="1:2" ht="57.6">
      <c r="A4" s="6" t="s">
        <v>393</v>
      </c>
      <c r="B4" s="7" t="s">
        <v>394</v>
      </c>
    </row>
    <row r="5" spans="1:2" ht="28.9">
      <c r="A5" s="6" t="s">
        <v>395</v>
      </c>
      <c r="B5" s="7" t="s">
        <v>396</v>
      </c>
    </row>
    <row r="6" spans="1:2" ht="28.9">
      <c r="A6" s="8" t="s">
        <v>397</v>
      </c>
      <c r="B6" s="7" t="s">
        <v>398</v>
      </c>
    </row>
    <row r="7" spans="1:2">
      <c r="A7" s="8" t="s">
        <v>399</v>
      </c>
      <c r="B7" s="4" t="s">
        <v>400</v>
      </c>
    </row>
    <row r="8" spans="1:2" ht="28.9">
      <c r="A8" s="8" t="s">
        <v>401</v>
      </c>
      <c r="B8" s="4" t="s">
        <v>402</v>
      </c>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F9EB5-6AF0-434C-BDA1-845BA82637EB}">
  <dimension ref="A2:A8"/>
  <sheetViews>
    <sheetView zoomScale="120" zoomScaleNormal="120" workbookViewId="0">
      <selection activeCell="A3" sqref="A3"/>
    </sheetView>
  </sheetViews>
  <sheetFormatPr defaultRowHeight="14.45"/>
  <cols>
    <col min="1" max="1" width="255.7109375" bestFit="1" customWidth="1"/>
  </cols>
  <sheetData>
    <row r="2" spans="1:1">
      <c r="A2" s="36" t="s">
        <v>403</v>
      </c>
    </row>
    <row r="3" spans="1:1">
      <c r="A3" s="31" t="s">
        <v>404</v>
      </c>
    </row>
    <row r="5" spans="1:1">
      <c r="A5" s="36" t="s">
        <v>405</v>
      </c>
    </row>
    <row r="6" spans="1:1">
      <c r="A6" s="35" t="s">
        <v>406</v>
      </c>
    </row>
    <row r="7" spans="1:1">
      <c r="A7" s="35" t="s">
        <v>407</v>
      </c>
    </row>
    <row r="8" spans="1:1">
      <c r="A8" s="35" t="s">
        <v>408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89A0029FD67D438996CD0B87F3D730" ma:contentTypeVersion="17" ma:contentTypeDescription="Create a new document." ma:contentTypeScope="" ma:versionID="0f739a6d7b231b064d49208b27b4f1ef">
  <xsd:schema xmlns:xsd="http://www.w3.org/2001/XMLSchema" xmlns:xs="http://www.w3.org/2001/XMLSchema" xmlns:p="http://schemas.microsoft.com/office/2006/metadata/properties" xmlns:ns2="0eb43575-f25d-40b7-bfda-c7f77394e68b" xmlns:ns3="7fac6b97-e3f5-41f6-9aaa-5faa63cf51a7" targetNamespace="http://schemas.microsoft.com/office/2006/metadata/properties" ma:root="true" ma:fieldsID="d2de586ab899ca615ef8a3389fa43d61" ns2:_="" ns3:_="">
    <xsd:import namespace="0eb43575-f25d-40b7-bfda-c7f77394e68b"/>
    <xsd:import namespace="7fac6b97-e3f5-41f6-9aaa-5faa63cf51a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DateandTime" minOccurs="0"/>
                <xsd:element ref="ns3:Description"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43575-f25d-40b7-bfda-c7f77394e6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cc61e98-6cb6-48ab-9c49-7d609bd05f4c}" ma:internalName="TaxCatchAll" ma:showField="CatchAllData" ma:web="0eb43575-f25d-40b7-bfda-c7f77394e6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ac6b97-e3f5-41f6-9aaa-5faa63cf51a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DateandTime" ma:index="19" nillable="true" ma:displayName="Date (Current)" ma:default="[today]" ma:description="To identify when a document was last edited " ma:format="DateOnly" ma:internalName="DateandTime">
      <xsd:simpleType>
        <xsd:restriction base="dms:DateTime"/>
      </xsd:simpleType>
    </xsd:element>
    <xsd:element name="Description" ma:index="20" nillable="true" ma:displayName="Description " ma:description="MOU Description (Debbie)" ma:format="Dropdown" ma:internalName="Description">
      <xsd:simpleType>
        <xsd:restriction base="dms:Text">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eb43575-f25d-40b7-bfda-c7f77394e68b">
      <UserInfo>
        <DisplayName>Mehwash Fatima</DisplayName>
        <AccountId>1341</AccountId>
        <AccountType/>
      </UserInfo>
      <UserInfo>
        <DisplayName>Aman Arora</DisplayName>
        <AccountId>1266</AccountId>
        <AccountType/>
      </UserInfo>
      <UserInfo>
        <DisplayName>Paul Riker</DisplayName>
        <AccountId>538</AccountId>
        <AccountType/>
      </UserInfo>
      <UserInfo>
        <DisplayName>Michael Pallante</DisplayName>
        <AccountId>1922</AccountId>
        <AccountType/>
      </UserInfo>
      <UserInfo>
        <DisplayName>Amit Patel</DisplayName>
        <AccountId>1608</AccountId>
        <AccountType/>
      </UserInfo>
      <UserInfo>
        <DisplayName>Carolyn Eshelman</DisplayName>
        <AccountId>508</AccountId>
        <AccountType/>
      </UserInfo>
      <UserInfo>
        <DisplayName>Matthew Schirmer</DisplayName>
        <AccountId>537</AccountId>
        <AccountType/>
      </UserInfo>
      <UserInfo>
        <DisplayName>Naga Kattamuri</DisplayName>
        <AccountId>2667</AccountId>
        <AccountType/>
      </UserInfo>
    </SharedWithUsers>
    <lcf76f155ced4ddcb4097134ff3c332f xmlns="7fac6b97-e3f5-41f6-9aaa-5faa63cf51a7">
      <Terms xmlns="http://schemas.microsoft.com/office/infopath/2007/PartnerControls"/>
    </lcf76f155ced4ddcb4097134ff3c332f>
    <TaxCatchAll xmlns="0eb43575-f25d-40b7-bfda-c7f77394e68b" xsi:nil="true"/>
    <DateandTime xmlns="7fac6b97-e3f5-41f6-9aaa-5faa63cf51a7">2023-12-15T19:56:24+00:00</DateandTime>
    <Description xmlns="7fac6b97-e3f5-41f6-9aaa-5faa63cf51a7" xsi:nil="true"/>
  </documentManagement>
</p:properties>
</file>

<file path=customXml/itemProps1.xml><?xml version="1.0" encoding="utf-8"?>
<ds:datastoreItem xmlns:ds="http://schemas.openxmlformats.org/officeDocument/2006/customXml" ds:itemID="{EC7F5D74-0085-46CB-B572-248B797A739C}"/>
</file>

<file path=customXml/itemProps2.xml><?xml version="1.0" encoding="utf-8"?>
<ds:datastoreItem xmlns:ds="http://schemas.openxmlformats.org/officeDocument/2006/customXml" ds:itemID="{F5967A0D-B104-4D60-BA8D-20B28103F4F5}"/>
</file>

<file path=customXml/itemProps3.xml><?xml version="1.0" encoding="utf-8"?>
<ds:datastoreItem xmlns:ds="http://schemas.openxmlformats.org/officeDocument/2006/customXml" ds:itemID="{6A36F48F-F037-4084-9166-687E858CB7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Hunt, Michelle</dc:creator>
  <cp:keywords/>
  <dc:description/>
  <cp:lastModifiedBy>Nagarajan, Sasikala X</cp:lastModifiedBy>
  <cp:revision/>
  <dcterms:created xsi:type="dcterms:W3CDTF">2020-04-27T19:38:23Z</dcterms:created>
  <dcterms:modified xsi:type="dcterms:W3CDTF">2024-01-18T21:30:55Z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0x010100CB89A0029FD67D438996CD0B87F3D730</vt:lpwstr>
  </property>
  <property fmtid="{D5CDD505-2E9C-101B-9397-08002B2CF9AE}" pid="3" name="TriggerFlowInfo">
    <vt:lpwstr/>
  </property>
  <property fmtid="{D5CDD505-2E9C-101B-9397-08002B2CF9AE}" pid="4" name="MediaServiceImageTags">
    <vt:lpwstr/>
  </property>
  <property fmtid="{D5CDD505-2E9C-101B-9397-08002B2CF9AE}" pid="5" name="MSIP_Label_67599526-06ca-49cc-9fa9-5307800a949a_Enabled">
    <vt:lpwstr>true</vt:lpwstr>
  </property>
  <property fmtid="{D5CDD505-2E9C-101B-9397-08002B2CF9AE}" pid="6" name="MSIP_Label_67599526-06ca-49cc-9fa9-5307800a949a_SetDate">
    <vt:lpwstr>2023-01-18T15:23:03Z</vt:lpwstr>
  </property>
  <property fmtid="{D5CDD505-2E9C-101B-9397-08002B2CF9AE}" pid="7" name="MSIP_Label_67599526-06ca-49cc-9fa9-5307800a949a_Method">
    <vt:lpwstr>Standard</vt:lpwstr>
  </property>
  <property fmtid="{D5CDD505-2E9C-101B-9397-08002B2CF9AE}" pid="8" name="MSIP_Label_67599526-06ca-49cc-9fa9-5307800a949a_Name">
    <vt:lpwstr>67599526-06ca-49cc-9fa9-5307800a949a</vt:lpwstr>
  </property>
  <property fmtid="{D5CDD505-2E9C-101B-9397-08002B2CF9AE}" pid="9" name="MSIP_Label_67599526-06ca-49cc-9fa9-5307800a949a_SiteId">
    <vt:lpwstr>fabb61b8-3afe-4e75-b934-a47f782b8cd7</vt:lpwstr>
  </property>
  <property fmtid="{D5CDD505-2E9C-101B-9397-08002B2CF9AE}" pid="10" name="MSIP_Label_67599526-06ca-49cc-9fa9-5307800a949a_ActionId">
    <vt:lpwstr>de8ecd72-1fdb-4f40-a13b-f5bd7d0344cd</vt:lpwstr>
  </property>
  <property fmtid="{D5CDD505-2E9C-101B-9397-08002B2CF9AE}" pid="11" name="MSIP_Label_67599526-06ca-49cc-9fa9-5307800a949a_ContentBits">
    <vt:lpwstr>0</vt:lpwstr>
  </property>
</Properties>
</file>